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\w_bzp\WPF 2023\zmiany\wrzesień\"/>
    </mc:Choice>
  </mc:AlternateContent>
  <xr:revisionPtr revIDLastSave="0" documentId="13_ncr:1_{200B49EC-BBC2-4D55-A35D-E23138EC7393}" xr6:coauthVersionLast="36" xr6:coauthVersionMax="36" xr10:uidLastSave="{00000000-0000-0000-0000-000000000000}"/>
  <bookViews>
    <workbookView xWindow="0" yWindow="15" windowWidth="25650" windowHeight="6510" xr2:uid="{00000000-000D-0000-FFFF-FFFF00000000}"/>
  </bookViews>
  <sheets>
    <sheet name="Arkusz1" sheetId="1" r:id="rId1"/>
  </sheets>
  <definedNames>
    <definedName name="_xlnm.Print_Area" localSheetId="0">Arkusz1!$A$1:$AC$94</definedName>
    <definedName name="Print_Area" localSheetId="0">Arkusz1!$A$1:$P$94</definedName>
    <definedName name="Print_Titles" localSheetId="0">Arkusz1!$A:$D,Arkusz1!$2:$2</definedName>
    <definedName name="_xlnm.Print_Titles" localSheetId="0">Arkusz1!$A:$D,Arkusz1!$2:$2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Eichhof Joanna</author>
  </authors>
  <commentList>
    <comment ref="E24" authorId="0" shapeId="0" xr:uid="{E7AFB79B-9C49-450F-A600-B5BF13D3BFD5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minus podniesienia kapitału, a w następnych latach: całość majątkowych - podniesienia z NA, które są w WPF</t>
        </r>
      </text>
    </comment>
  </commentList>
</comments>
</file>

<file path=xl/sharedStrings.xml><?xml version="1.0" encoding="utf-8"?>
<sst xmlns="http://schemas.openxmlformats.org/spreadsheetml/2006/main" count="228" uniqueCount="171">
  <si>
    <t>Wyszczególnienie</t>
  </si>
  <si>
    <t>z podatku od nieruchomości</t>
  </si>
  <si>
    <t>z subwencji ogólnej</t>
  </si>
  <si>
    <t>ze sprzedaży majątku</t>
  </si>
  <si>
    <t>z tytułu dotacji oraz środków przeznaczonych na inwestycje</t>
  </si>
  <si>
    <t>Inne rozchody niezwiązane ze spłatą długu</t>
  </si>
  <si>
    <t>Różnica między dochodami bieżącymi a wydatkami bieżącymi</t>
  </si>
  <si>
    <t>bieżące</t>
  </si>
  <si>
    <t>majątkowe</t>
  </si>
  <si>
    <t>Wydatki bieżące na pokrycie ujemnego wyniku finansowego samodzielnego publicznego zakładu opieki zdrowotnej</t>
  </si>
  <si>
    <t>na wynagrodzenia i składki od nich naliczane</t>
  </si>
  <si>
    <t>Inwestycje i zakupy inwestycyjne, o których mowa w art. 236 ust. 4 pkt 1 ustawy, w tym:</t>
  </si>
  <si>
    <t>wydatki o charakterze dotacyjnym na inwestycje i zakupy inwestycyjne</t>
  </si>
  <si>
    <t>kwota wyłączeń z tytułu wcześniejszej spłaty zobowiązań, określonych w art. 243 ust. 3b ustawy, z tego:</t>
  </si>
  <si>
    <t xml:space="preserve">          środkami nowego zobowiązania</t>
  </si>
  <si>
    <t xml:space="preserve">          innymi środkami</t>
  </si>
  <si>
    <t>7. Relacja zrównoważenia wydatków bieżących, o której mowa w art. 242 ustawy</t>
  </si>
  <si>
    <t>8. Wskaźnik spłaty zobowiązań</t>
  </si>
  <si>
    <t>środki określone w art. 5 ust. 1 pkt 2 ustawy</t>
  </si>
  <si>
    <t>Wydatki bieżące na programy, projekty lub zadania finansowane z udziałem środków, o których mowa w art. 5 ust. 1 pkt 2 ustawy, w tym:</t>
  </si>
  <si>
    <t>finansowane środkami określonymi w art. 5 ust. 1 pkt 2 ustawy</t>
  </si>
  <si>
    <t>Wydatki majątkowe na programy, projekty lub zadania finansowane z udziałem środków, o których mowa w art. 5 ust. 1 pkt 2 ustawy, w tym: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</si>
  <si>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</si>
  <si>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</si>
  <si>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Kwota wzrostu(+)/spadku(-) kwoty długu wynikająca z operacji niekasowych (m.in. umorzenia, różnice kursowe)</t>
  </si>
  <si>
    <t>Wcześniejsza spłata zobowiązań, wyłączona z limitu spłaty zobowiązań, dokonywana w formie wydatków budżetowych</t>
  </si>
  <si>
    <t>dochody z tytułu udziału we wpływach z podatku dochodowego od osób fizycznych</t>
  </si>
  <si>
    <t>dochody z tytułu udziału we wpływach z podatku dochodowego od osób prawnych</t>
  </si>
  <si>
    <t>Dochody majątkowe  na programy, projekty lub zadania finansowane z udziałem środków, o których mowa w art. 5 ust. 1 pkt 2 ustawy, w tym: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</si>
  <si>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</si>
  <si>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</si>
  <si>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</si>
  <si>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Wydatki majątkowe na programy, projekty lub zadania finansowane z udziałem środków, o których mowa w art. 5 ust. 1 pkt 2 i 3 ustawy</t>
  </si>
  <si>
    <t>9.1.1.1</t>
  </si>
  <si>
    <t>9.2.1.1</t>
  </si>
  <si>
    <t>9.3.1.1</t>
  </si>
  <si>
    <t>9.4.1.1</t>
  </si>
  <si>
    <t>9. Finansowanie programów, projektów lub zadań realizowanych z udziałem środków, o których mowa w art. 5 ust. 1 pkt 2 i 3 ustawy</t>
  </si>
  <si>
    <t>10. Informacje uzupełniające o wybranych kategoriach finansowych</t>
  </si>
  <si>
    <t>Wydatki objęte limitem, o którym mowa w art. 226 ust. 3 pkt 4 ustawy, z tego: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</si>
  <si>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</si>
  <si>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</si>
  <si>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</si>
  <si>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</si>
  <si>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</si>
  <si>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</si>
  <si>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</si>
  <si>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</si>
  <si>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</si>
  <si>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</si>
  <si>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</si>
  <si>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</si>
  <si>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</si>
  <si>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</si>
  <si>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</si>
  <si>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</si>
  <si>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</si>
  <si>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</si>
  <si>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</si>
  <si>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</si>
  <si>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</si>
  <si>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</si>
  <si>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</si>
  <si>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</si>
  <si>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</si>
  <si>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</si>
  <si>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</si>
  <si>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</si>
  <si>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</si>
  <si>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</si>
  <si>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</si>
  <si>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</si>
  <si>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</si>
  <si>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</si>
  <si>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</si>
  <si>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</si>
  <si>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</si>
  <si>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</si>
  <si>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</si>
  <si>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</si>
  <si>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</si>
  <si>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</si>
  <si>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</si>
  <si>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</si>
  <si>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8.2</t>
  </si>
  <si>
    <t>8.3</t>
  </si>
  <si>
    <t>8.3.1</t>
  </si>
  <si>
    <t>8.4</t>
  </si>
  <si>
    <t>8.4.1</t>
  </si>
  <si>
    <t>9.1</t>
  </si>
  <si>
    <t>9.1.1</t>
  </si>
  <si>
    <t>9.2</t>
  </si>
  <si>
    <t>9.2.1</t>
  </si>
  <si>
    <t>9.3</t>
  </si>
  <si>
    <t>9.3.1</t>
  </si>
  <si>
    <t>9.4</t>
  </si>
  <si>
    <t>9.4.1</t>
  </si>
  <si>
    <t>10.1</t>
  </si>
  <si>
    <t>10.1.1</t>
  </si>
  <si>
    <t>10.1.2</t>
  </si>
  <si>
    <t>10.2</t>
  </si>
  <si>
    <t>10.3</t>
  </si>
  <si>
    <t>10.4</t>
  </si>
  <si>
    <t>10.5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</si>
  <si>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</si>
  <si>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</si>
  <si>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</si>
  <si>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</si>
  <si>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</si>
  <si>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</si>
  <si>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</si>
  <si>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</si>
  <si>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</si>
  <si>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r>
      <t xml:space="preserve">1. Dochody ogółem 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</si>
  <si>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dotacji i środków przeznaczonych na cele bieżące</t>
    </r>
    <r>
      <rPr>
        <vertAlign val="superscript"/>
        <sz val="8"/>
        <rFont val="Verdana"/>
        <family val="2"/>
        <charset val="238"/>
      </rPr>
      <t>x3)</t>
    </r>
  </si>
  <si>
    <r>
      <t>pozostałe dochody bieżące</t>
    </r>
    <r>
      <rPr>
        <vertAlign val="superscript"/>
        <sz val="8"/>
        <rFont val="Verdana"/>
        <family val="2"/>
        <charset val="238"/>
      </rPr>
      <t>4)</t>
    </r>
    <r>
      <rPr>
        <sz val="8"/>
        <rFont val="Verdana"/>
        <family val="2"/>
        <charset val="238"/>
      </rPr>
      <t>, w tym:</t>
    </r>
  </si>
  <si>
    <r>
      <t>2. Wydatki ogółem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</si>
  <si>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poręczeń i gwarancji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</si>
  <si>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gwarancje i poręczenia podlegające wyłączeniu z limitu spłaty zobowiązań, o którym mowa w art. 243 ustawy</t>
    </r>
    <r>
      <rPr>
        <vertAlign val="superscript"/>
        <sz val="8"/>
        <rFont val="Verdana"/>
        <family val="2"/>
        <charset val="238"/>
      </rPr>
      <t>x</t>
    </r>
  </si>
  <si>
    <r>
      <t>wydatki na obsługę długu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, w tym: </t>
    </r>
  </si>
  <si>
    <r>
  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  </r>
    <r>
      <rPr>
        <vertAlign val="superscript"/>
        <sz val="8"/>
        <rFont val="Verdana"/>
        <family val="2"/>
        <charset val="238"/>
      </rPr>
      <t>x</t>
    </r>
  </si>
  <si>
    <r>
      <t>odsetki i dyskonto podlegające wyłączeniu z limitu spłaty zobowiązań, o którym mowa w art. 243 ustawy, z tytułu zobowiązań zaciągniętych na wkład krajowy</t>
    </r>
    <r>
      <rPr>
        <vertAlign val="superscript"/>
        <sz val="8"/>
        <rFont val="Verdana"/>
        <family val="2"/>
        <charset val="238"/>
      </rPr>
      <t>x</t>
    </r>
  </si>
  <si>
    <r>
      <t>3. Wynik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</si>
  <si>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Kwota prognozowanej nadwyżki budżetu przeznaczana na spłatę kredytów, pożyczek i wykup papierów wartościowych</t>
    </r>
    <r>
      <rPr>
        <vertAlign val="superscript"/>
        <sz val="8"/>
        <rFont val="Verdana"/>
        <family val="2"/>
        <charset val="238"/>
      </rPr>
      <t>5)</t>
    </r>
  </si>
  <si>
    <r>
      <t>4. Przychody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</si>
  <si>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na pokrycie deficytu budżetu</t>
    </r>
    <r>
      <rPr>
        <vertAlign val="superscript"/>
        <sz val="8"/>
        <rFont val="Verdana"/>
        <family val="2"/>
        <charset val="238"/>
      </rPr>
      <t>x</t>
    </r>
  </si>
  <si>
    <r>
      <t>5. Rozchody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</si>
  <si>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łączna kwota przypadających na dany rok kwot ustawowych wyłączeń z limitu spłaty zobowiązań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</si>
  <si>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przypadających na dany rok kwot wyłączeń określonych w art. 243 ust. 3 ustawy</t>
    </r>
    <r>
      <rPr>
        <vertAlign val="superscript"/>
        <sz val="8"/>
        <rFont val="Verdana"/>
        <family val="2"/>
        <charset val="238"/>
      </rPr>
      <t>x</t>
    </r>
  </si>
  <si>
    <r>
      <t>kwota przypadających na dany rok kwot wyłączeń określonych w art. 243 ust. 3a ustawy</t>
    </r>
    <r>
      <rPr>
        <vertAlign val="superscript"/>
        <sz val="8"/>
        <rFont val="Verdana"/>
        <family val="2"/>
        <charset val="238"/>
      </rPr>
      <t>x</t>
    </r>
  </si>
  <si>
    <r>
      <t>6. Kwota długu</t>
    </r>
    <r>
      <rPr>
        <b/>
        <vertAlign val="superscript"/>
        <sz val="8"/>
        <color rgb="FF0000FF"/>
        <rFont val="Verdana"/>
        <family val="2"/>
        <charset val="238"/>
      </rPr>
      <t>x</t>
    </r>
    <r>
      <rPr>
        <sz val="8"/>
        <color rgb="FF0000FF"/>
        <rFont val="Verdana"/>
        <family val="2"/>
        <charset val="238"/>
      </rPr>
      <t>, w tym:</t>
    </r>
  </si>
  <si>
    <r>
      <t>kwota długu, którego planowana spłata dokona się z wydatków</t>
    </r>
    <r>
      <rPr>
        <vertAlign val="superscript"/>
        <sz val="8"/>
        <rFont val="Verdana"/>
        <family val="2"/>
        <charset val="238"/>
      </rPr>
      <t>x</t>
    </r>
  </si>
  <si>
    <r>
      <t xml:space="preserve">Różnica między dochodami bieżącymi, skorygowanymi o środki </t>
    </r>
    <r>
      <rPr>
        <vertAlign val="superscript"/>
        <sz val="8"/>
        <rFont val="Verdana"/>
        <family val="2"/>
        <charset val="238"/>
      </rPr>
      <t>8)</t>
    </r>
    <r>
      <rPr>
        <sz val="8"/>
        <rFont val="Verdana"/>
        <family val="2"/>
        <charset val="238"/>
      </rPr>
      <t xml:space="preserve"> a wydatkami bieżącymi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</si>
  <si>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</si>
  <si>
    <r>
  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  </r>
    <r>
      <rPr>
        <vertAlign val="superscript"/>
        <sz val="8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</si>
  <si>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  </r>
    <r>
      <rPr>
        <vertAlign val="superscript"/>
        <sz val="8"/>
        <rFont val="Verdana"/>
        <family val="2"/>
        <charset val="238"/>
      </rPr>
      <t>x</t>
    </r>
  </si>
  <si>
    <r>
      <t>Dotacje i środki o charakterze bieżącym na realizację programu, projektu lub zadania finansowanego z udziałem środków, o których mowa w art. 5 ust. 1 pkt 2 ustawy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</si>
  <si>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zobowiązań związku współtworzonego przez jednostkę samorządu terytorialnego przypadających do spłaty w danym roku budżetowym, podlegająca doliczeniu zgodnie z art. 244 ustawy</t>
    </r>
    <r>
      <rPr>
        <vertAlign val="superscript"/>
        <sz val="8"/>
        <rFont val="Verdana"/>
        <family val="2"/>
        <charset val="238"/>
      </rPr>
      <t>x</t>
    </r>
  </si>
  <si>
    <r>
      <t>Spłaty, o których mowa w poz. 5.1, wynikające wyłącznie z tytułu zobowiązań już zaciągniętych</t>
    </r>
    <r>
      <rPr>
        <vertAlign val="superscript"/>
        <sz val="8"/>
        <rFont val="Verdana"/>
        <family val="2"/>
        <charset val="238"/>
      </rPr>
      <t>x</t>
    </r>
  </si>
  <si>
    <r>
      <t>Wydatki zmniejszające dług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</si>
  <si>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spłata zobowiązań wymagalnych z lat poprzednich, innych niż w poz. 10.7.3</t>
    </r>
    <r>
      <rPr>
        <vertAlign val="superscript"/>
        <sz val="8"/>
        <rFont val="Verdana"/>
        <family val="2"/>
        <charset val="238"/>
      </rPr>
      <t>x</t>
    </r>
  </si>
  <si>
    <r>
      <t xml:space="preserve">spłata zobowiązań zaliczanych do tytułu dłużnego – kredyt i pożyczka 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</si>
  <si>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zobowiązań zaciągniętych po dniu 1 stycznia 2019 r.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</si>
  <si>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 xml:space="preserve">          dokonywana w formie wydatku bieżącego</t>
    </r>
    <r>
      <rPr>
        <vertAlign val="superscript"/>
        <sz val="8"/>
        <rFont val="Verdana"/>
        <family val="2"/>
        <charset val="238"/>
      </rPr>
      <t>x</t>
    </r>
  </si>
  <si>
    <r>
      <t>wypłaty z tytułu wymagalnych poręczeń i gwarancji</t>
    </r>
    <r>
      <rPr>
        <vertAlign val="superscript"/>
        <sz val="8"/>
        <rFont val="Verdana"/>
        <family val="2"/>
        <charset val="238"/>
      </rPr>
      <t>x</t>
    </r>
  </si>
  <si>
    <t xml:space="preserve">          wolnymi środkami, o których mowa w art. 217 ust. 
          2 pkt 6 ustawy</t>
  </si>
  <si>
    <r>
      <t>Dochody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z tego:</t>
    </r>
  </si>
  <si>
    <r>
      <t>Dochody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</si>
  <si>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</si>
  <si>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</si>
  <si>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Kredyty, pożyczki, emisja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</si>
  <si>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Nadwyżka budżetowa z lat ubiegłych</t>
    </r>
    <r>
      <rPr>
        <vertAlign val="superscript"/>
        <sz val="8"/>
        <color rgb="FF820000"/>
        <rFont val="Verdana"/>
        <family val="2"/>
        <charset val="238"/>
      </rPr>
      <t>x6)</t>
    </r>
    <r>
      <rPr>
        <sz val="8"/>
        <color rgb="FF820000"/>
        <rFont val="Verdana"/>
        <family val="2"/>
        <charset val="238"/>
      </rPr>
      <t>, w tym:</t>
    </r>
  </si>
  <si>
    <r>
      <t>Wolne środki, o których mowa w art. 217 ust. 2 pkt 6 ustawy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</si>
  <si>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Spłaty udzielonych pożyczek w latach ubiegłych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</si>
  <si>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Inne przychody niezwiązane z zaciągnięciem długu</t>
    </r>
    <r>
      <rPr>
        <vertAlign val="superscript"/>
        <sz val="8"/>
        <color rgb="FF820000"/>
        <rFont val="Verdana"/>
        <family val="2"/>
        <charset val="238"/>
      </rPr>
      <t>x7)</t>
    </r>
    <r>
      <rPr>
        <sz val="8"/>
        <color rgb="FF820000"/>
        <rFont val="Verdana"/>
        <family val="2"/>
        <charset val="238"/>
      </rPr>
      <t>, w tym:</t>
    </r>
  </si>
  <si>
    <r>
      <t>Spłaty rat kapitałowych kredytów i pożyczek oraz wykup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</si>
  <si>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przypadających na dany rok)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</si>
  <si>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 xml:space="preserve"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</si>
  <si>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
poprzedzającego rok budżetowy</t>
    </r>
    <r>
      <rPr>
        <vertAlign val="superscript"/>
        <sz val="8"/>
        <color rgb="FF820000"/>
        <rFont val="Verdana"/>
        <family val="2"/>
        <charset val="238"/>
      </rPr>
      <t>x</t>
    </r>
  </si>
  <si>
    <t>2.1.3.3</t>
  </si>
  <si>
    <t>pozostałe odsetki i dyskonto podlegające wyłączeniu z limitu spłaty zobowiązań, o którym mowa w art. 243 ustawy</t>
  </si>
  <si>
    <t>5.1.1.4</t>
  </si>
  <si>
    <t>kwota przypadających na dany rok kwot pozostałych ustawowych wyłączeń z limitu spłaty zobowiązań</t>
  </si>
  <si>
    <t>10.10</t>
  </si>
  <si>
    <t>10.11</t>
  </si>
  <si>
    <t>Wykup papierów wartościowych, spłaty rat kredytów i pożyczek wraz z należnymi odsetkami i dyskontem, odpowiednio emitowanych lub zaciągniętych do równowartości kwoty ubytku w wykonanych dochodach jednostki samorzadu terytorialnego będącego skutkiem wystąpienia COVID-19</t>
  </si>
  <si>
    <t>Wydatki bieżące podlegajace ustawowemu wyłączeniu z limitu spłaty zobowiązań</t>
  </si>
  <si>
    <t xml:space="preserve">I. Wieloletnia Prognoza Finansowa
</t>
  </si>
  <si>
    <t>0,00</t>
  </si>
  <si>
    <t>tak</t>
  </si>
  <si>
    <r>
      <rPr>
        <b/>
        <sz val="10"/>
        <rFont val="Verdana"/>
        <family val="2"/>
        <charset val="238"/>
      </rPr>
      <t>Załącznik do Zarządzenia nr PM-8511/2023 
Prezydenta Miasta Gliwice z dnia 19 września 2023 r.</t>
    </r>
    <r>
      <rPr>
        <sz val="10"/>
        <rFont val="Verdana"/>
        <family val="2"/>
        <charset val="238"/>
      </rPr>
      <t xml:space="preserve">
w złotych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</si>
</sst>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#\ ##0.00"/>
  </numFmts>
  <fonts count="21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Verdana"/>
      <family val="2"/>
      <charset val="238"/>
    </font>
    <font>
      <b/>
      <sz val="8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vertAlign val="superscript"/>
      <sz val="8"/>
      <color rgb="FF0000FF"/>
      <name val="Verdana"/>
      <family val="2"/>
      <charset val="238"/>
    </font>
    <font>
      <sz val="8"/>
      <color rgb="FF000000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rgb="FF0000FF"/>
      <name val="Verdana"/>
      <family val="2"/>
      <charset val="238"/>
    </font>
    <font>
      <sz val="8"/>
      <color indexed="12"/>
      <name val="Verdana"/>
      <family val="2"/>
      <charset val="238"/>
    </font>
    <font>
      <sz val="8"/>
      <color indexed="17"/>
      <name val="Verdana"/>
      <family val="2"/>
      <charset val="238"/>
    </font>
    <font>
      <sz val="11"/>
      <name val="Verdana"/>
      <family val="2"/>
      <charset val="238"/>
    </font>
    <font>
      <sz val="8"/>
      <color rgb="FF820000"/>
      <name val="Verdana"/>
      <family val="2"/>
      <charset val="238"/>
    </font>
    <font>
      <vertAlign val="superscript"/>
      <sz val="8"/>
      <color rgb="FF820000"/>
      <name val="Verdana"/>
      <family val="2"/>
      <charset val="238"/>
    </font>
    <font>
      <b/>
      <sz val="11"/>
      <name val="Verdana"/>
      <family val="2"/>
      <charset val="238"/>
    </font>
    <font>
      <sz val="9"/>
      <name val="Verdana"/>
      <family val="2"/>
      <charset val="238"/>
    </font>
    <font>
      <b/>
      <sz val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4" fontId="6" fillId="0" borderId="1" xfId="0" applyNumberFormat="1" applyFont="1" applyBorder="1"/>
    <xf numFmtId="4" fontId="6" fillId="0" borderId="1" xfId="0" applyNumberFormat="1" applyFont="1" applyFill="1" applyBorder="1"/>
    <xf numFmtId="0" fontId="6" fillId="0" borderId="0" xfId="0" applyFont="1"/>
    <xf numFmtId="4" fontId="7" fillId="0" borderId="1" xfId="0" applyNumberFormat="1" applyFont="1" applyBorder="1"/>
    <xf numFmtId="4" fontId="7" fillId="0" borderId="1" xfId="0" applyNumberFormat="1" applyFont="1" applyFill="1" applyBorder="1"/>
    <xf numFmtId="10" fontId="7" fillId="0" borderId="1" xfId="0" applyNumberFormat="1" applyFont="1" applyFill="1" applyBorder="1"/>
    <xf numFmtId="164" fontId="7" fillId="0" borderId="1" xfId="0" applyNumberFormat="1" applyFont="1" applyFill="1" applyBorder="1"/>
    <xf numFmtId="0" fontId="7" fillId="0" borderId="0" xfId="0" applyFont="1" applyFill="1"/>
    <xf numFmtId="4" fontId="7" fillId="0" borderId="1" xfId="0" applyNumberFormat="1" applyFont="1" applyBorder="1" applyAlignment="1">
      <alignment horizontal="right"/>
    </xf>
    <xf numFmtId="0" fontId="14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Fill="1" applyBorder="1"/>
    <xf numFmtId="4" fontId="16" fillId="0" borderId="1" xfId="0" applyNumberFormat="1" applyFont="1" applyBorder="1"/>
    <xf numFmtId="0" fontId="16" fillId="0" borderId="0" xfId="0" applyFont="1"/>
    <xf numFmtId="10" fontId="16" fillId="0" borderId="1" xfId="0" applyNumberFormat="1" applyFont="1" applyFill="1" applyBorder="1"/>
    <xf numFmtId="10" fontId="16" fillId="0" borderId="1" xfId="0" applyNumberFormat="1" applyFont="1" applyBorder="1"/>
    <xf numFmtId="4" fontId="16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/>
    <xf numFmtId="0" fontId="5" fillId="0" borderId="5" xfId="0" applyFont="1" applyBorder="1" applyAlignment="1">
      <alignment horizontal="right"/>
    </xf>
    <xf numFmtId="0" fontId="5" fillId="0" borderId="5" xfId="0" applyFont="1" applyBorder="1" applyAlignment="1"/>
    <xf numFmtId="4" fontId="6" fillId="0" borderId="7" xfId="0" applyNumberFormat="1" applyFont="1" applyBorder="1" applyAlignment="1"/>
    <xf numFmtId="4" fontId="6" fillId="0" borderId="8" xfId="0" applyNumberFormat="1" applyFont="1" applyBorder="1" applyAlignment="1"/>
    <xf numFmtId="4" fontId="6" fillId="0" borderId="7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3" fontId="13" fillId="0" borderId="7" xfId="0" applyNumberFormat="1" applyFont="1" applyBorder="1" applyAlignment="1"/>
    <xf numFmtId="3" fontId="13" fillId="0" borderId="8" xfId="0" applyNumberFormat="1" applyFont="1" applyBorder="1" applyAlignment="1"/>
    <xf numFmtId="0" fontId="6" fillId="0" borderId="8" xfId="0" applyFont="1" applyBorder="1"/>
    <xf numFmtId="0" fontId="7" fillId="0" borderId="11" xfId="0" applyFont="1" applyBorder="1"/>
    <xf numFmtId="4" fontId="7" fillId="0" borderId="12" xfId="0" applyNumberFormat="1" applyFont="1" applyBorder="1"/>
    <xf numFmtId="0" fontId="2" fillId="0" borderId="14" xfId="0" applyFont="1" applyBorder="1"/>
    <xf numFmtId="0" fontId="19" fillId="0" borderId="0" xfId="0" applyFont="1"/>
    <xf numFmtId="0" fontId="16" fillId="0" borderId="0" xfId="0" applyFont="1" applyFill="1"/>
    <xf numFmtId="0" fontId="16" fillId="0" borderId="1" xfId="0" quotePrefix="1" applyFont="1" applyFill="1" applyBorder="1"/>
    <xf numFmtId="0" fontId="7" fillId="0" borderId="1" xfId="0" quotePrefix="1" applyFont="1" applyFill="1" applyBorder="1"/>
    <xf numFmtId="0" fontId="7" fillId="0" borderId="6" xfId="0" applyFont="1" applyFill="1" applyBorder="1"/>
    <xf numFmtId="0" fontId="7" fillId="0" borderId="8" xfId="0" applyFont="1" applyFill="1" applyBorder="1"/>
    <xf numFmtId="0" fontId="7" fillId="0" borderId="7" xfId="0" applyFont="1" applyFill="1" applyBorder="1"/>
    <xf numFmtId="0" fontId="16" fillId="0" borderId="1" xfId="0" applyFont="1" applyFill="1" applyBorder="1"/>
    <xf numFmtId="0" fontId="6" fillId="0" borderId="1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16" fillId="0" borderId="6" xfId="0" applyFont="1" applyFill="1" applyBorder="1"/>
    <xf numFmtId="0" fontId="16" fillId="0" borderId="7" xfId="0" applyFont="1" applyFill="1" applyBorder="1"/>
    <xf numFmtId="0" fontId="16" fillId="0" borderId="8" xfId="0" applyFont="1" applyFill="1" applyBorder="1"/>
    <xf numFmtId="0" fontId="7" fillId="0" borderId="8" xfId="0" quotePrefix="1" applyFont="1" applyFill="1" applyBorder="1" applyAlignment="1">
      <alignment wrapText="1"/>
    </xf>
    <xf numFmtId="0" fontId="7" fillId="0" borderId="1" xfId="0" applyFont="1" applyFill="1" applyBorder="1"/>
    <xf numFmtId="0" fontId="7" fillId="0" borderId="12" xfId="0" quotePrefix="1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13" xfId="0" applyFont="1" applyFill="1" applyBorder="1"/>
    <xf numFmtId="16" fontId="7" fillId="0" borderId="1" xfId="0" quotePrefix="1" applyNumberFormat="1" applyFont="1" applyFill="1" applyBorder="1"/>
    <xf numFmtId="0" fontId="7" fillId="0" borderId="8" xfId="0" applyFont="1" applyFill="1" applyBorder="1" applyAlignment="1">
      <alignment wrapText="1"/>
    </xf>
    <xf numFmtId="2" fontId="15" fillId="0" borderId="5" xfId="0" applyNumberFormat="1" applyFont="1" applyBorder="1" applyAlignment="1"/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7" xfId="0" applyFont="1" applyFill="1" applyBorder="1" applyAlignment="1"/>
    <xf numFmtId="0" fontId="7" fillId="0" borderId="6" xfId="0" applyFont="1" applyFill="1" applyBorder="1" applyAlignment="1"/>
    <xf numFmtId="0" fontId="7" fillId="0" borderId="8" xfId="0" applyFont="1" applyFill="1" applyBorder="1" applyAlignment="1">
      <alignment wrapText="1"/>
    </xf>
    <xf numFmtId="0" fontId="7" fillId="0" borderId="7" xfId="0" applyFont="1" applyFill="1" applyBorder="1" applyAlignment="1"/>
    <xf numFmtId="0" fontId="7" fillId="0" borderId="6" xfId="0" applyFont="1" applyFill="1" applyBorder="1" applyAlignment="1"/>
    <xf numFmtId="0" fontId="7" fillId="0" borderId="8" xfId="0" applyFont="1" applyFill="1" applyBorder="1" applyAlignment="1">
      <alignment wrapText="1"/>
    </xf>
    <xf numFmtId="0" fontId="7" fillId="0" borderId="7" xfId="0" applyFont="1" applyFill="1" applyBorder="1" applyAlignment="1"/>
    <xf numFmtId="0" fontId="7" fillId="0" borderId="6" xfId="0" applyFont="1" applyFill="1" applyBorder="1" applyAlignment="1"/>
    <xf numFmtId="0" fontId="18" fillId="0" borderId="15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17" xfId="0" applyFont="1" applyBorder="1" applyAlignment="1">
      <alignment horizontal="left"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6" fillId="0" borderId="2" xfId="0" applyFont="1" applyFill="1" applyBorder="1" applyAlignment="1"/>
    <xf numFmtId="0" fontId="6" fillId="0" borderId="4" xfId="0" applyFont="1" applyFill="1" applyBorder="1" applyAlignment="1"/>
    <xf numFmtId="0" fontId="6" fillId="0" borderId="3" xfId="0" applyFont="1" applyFill="1" applyBorder="1" applyAlignment="1"/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0" fontId="10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16" fillId="0" borderId="4" xfId="0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0" fillId="0" borderId="7" xfId="0" applyFill="1" applyBorder="1" applyAlignment="1"/>
    <xf numFmtId="0" fontId="0" fillId="0" borderId="8" xfId="0" applyFill="1" applyBorder="1" applyAlignment="1"/>
    <xf numFmtId="0" fontId="7" fillId="0" borderId="7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8" xfId="0" applyFont="1" applyFill="1" applyBorder="1" applyAlignment="1"/>
    <xf numFmtId="0" fontId="7" fillId="0" borderId="6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5" fillId="0" borderId="15" xfId="0" applyFont="1" applyBorder="1" applyAlignment="1">
      <alignment horizontal="right" wrapText="1"/>
    </xf>
    <xf numFmtId="0" fontId="5" fillId="0" borderId="17" xfId="0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</cellXfs>
  <cellStyles count="1">
    <cellStyle name="Normalny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6600"/>
      <color rgb="FF0000FF"/>
      <color rgb="FF820000"/>
      <color rgb="FF4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3"/>
  <sheetViews>
    <sheetView showGridLines="0" tabSelected="1" topLeftCell="M1" zoomScale="85" zoomScaleNormal="85" zoomScaleSheetLayoutView="98" workbookViewId="0">
      <selection activeCell="Y1" sqref="Y1"/>
    </sheetView>
  </sheetViews>
  <sheetFormatPr defaultRowHeight="12" x14ac:dyDescent="0.2"/>
  <cols>
    <col min="1" max="1" width="9.28515625" style="1" customWidth="1"/>
    <col min="2" max="3" width="6.5703125" style="1" customWidth="1"/>
    <col min="4" max="4" width="48.28515625" style="1" customWidth="1"/>
    <col min="5" max="15" width="18" style="1" customWidth="1"/>
    <col min="16" max="17" width="18.5703125" style="1" customWidth="1"/>
    <col min="18" max="29" width="18.7109375" style="1" customWidth="1"/>
    <col min="30" max="16384" width="9.140625" style="1"/>
  </cols>
  <sheetData>
    <row r="1" spans="1:29" s="2" customFormat="1" ht="56.25" customHeight="1" x14ac:dyDescent="0.2">
      <c r="A1" s="69" t="s">
        <v>167</v>
      </c>
      <c r="B1" s="70"/>
      <c r="C1" s="70"/>
      <c r="D1" s="71"/>
      <c r="E1" s="58"/>
      <c r="F1" s="22"/>
      <c r="G1" s="22"/>
      <c r="H1" s="22"/>
      <c r="I1" s="22"/>
      <c r="J1" s="22"/>
      <c r="K1" s="22"/>
      <c r="L1" s="22"/>
      <c r="M1" s="22"/>
      <c r="N1" s="34"/>
      <c r="O1" s="23"/>
      <c r="P1" s="23"/>
      <c r="Q1" s="23"/>
      <c r="R1" s="24"/>
      <c r="S1" s="24"/>
      <c r="T1" s="24"/>
      <c r="U1" s="24"/>
      <c r="V1" s="24"/>
      <c r="W1" s="24"/>
      <c r="X1" s="24"/>
      <c r="Y1" s="24"/>
      <c r="Z1" s="104" t="s">
        <v>170</v>
      </c>
      <c r="AA1" s="106"/>
      <c r="AB1" s="106"/>
      <c r="AC1" s="105"/>
    </row>
    <row r="2" spans="1:29" s="4" customFormat="1" ht="23.25" customHeight="1" x14ac:dyDescent="0.15">
      <c r="A2" s="81" t="s">
        <v>0</v>
      </c>
      <c r="B2" s="82"/>
      <c r="C2" s="82"/>
      <c r="D2" s="83"/>
      <c r="E2" s="3">
        <v>2023</v>
      </c>
      <c r="F2" s="3">
        <v>2024</v>
      </c>
      <c r="G2" s="3">
        <v>2025</v>
      </c>
      <c r="H2" s="3">
        <v>2026</v>
      </c>
      <c r="I2" s="3">
        <v>2027</v>
      </c>
      <c r="J2" s="3">
        <v>2028</v>
      </c>
      <c r="K2" s="3">
        <v>2029</v>
      </c>
      <c r="L2" s="3">
        <v>2030</v>
      </c>
      <c r="M2" s="3">
        <v>2031</v>
      </c>
      <c r="N2" s="3">
        <v>2032</v>
      </c>
      <c r="O2" s="3">
        <v>2033</v>
      </c>
      <c r="P2" s="3">
        <v>2034</v>
      </c>
      <c r="Q2" s="3">
        <v>2035</v>
      </c>
      <c r="R2" s="3">
        <v>2036</v>
      </c>
      <c r="S2" s="3">
        <v>2037</v>
      </c>
      <c r="T2" s="3">
        <v>2038</v>
      </c>
      <c r="U2" s="3">
        <v>2039</v>
      </c>
      <c r="V2" s="3">
        <v>2040</v>
      </c>
      <c r="W2" s="3">
        <v>2041</v>
      </c>
      <c r="X2" s="3">
        <v>2042</v>
      </c>
      <c r="Y2" s="3">
        <v>2043</v>
      </c>
      <c r="Z2" s="3">
        <v>2044</v>
      </c>
      <c r="AA2" s="3">
        <v>2045</v>
      </c>
      <c r="AB2" s="3">
        <v>2046</v>
      </c>
      <c r="AC2" s="3">
        <v>2047</v>
      </c>
    </row>
    <row r="3" spans="1:29" s="7" customFormat="1" ht="15" customHeight="1" x14ac:dyDescent="0.15">
      <c r="A3" s="84" t="s">
        <v>113</v>
      </c>
      <c r="B3" s="85"/>
      <c r="C3" s="85"/>
      <c r="D3" s="86"/>
      <c r="E3" s="5">
        <v>1530040934.25</v>
      </c>
      <c r="F3" s="5">
        <v>1556946635.9200001</v>
      </c>
      <c r="G3" s="5">
        <v>1581037793.2800002</v>
      </c>
      <c r="H3" s="5">
        <v>1621832344.76</v>
      </c>
      <c r="I3" s="5">
        <v>1644858226.24</v>
      </c>
      <c r="J3" s="5">
        <v>1692061356.4100001</v>
      </c>
      <c r="K3" s="5">
        <v>1752427714.72</v>
      </c>
      <c r="L3" s="5">
        <v>1816957670.0799999</v>
      </c>
      <c r="M3" s="5">
        <v>1878994727.5999999</v>
      </c>
      <c r="N3" s="5">
        <v>1938426000.78</v>
      </c>
      <c r="O3" s="5">
        <v>1991376198.1800001</v>
      </c>
      <c r="P3" s="5">
        <v>2039201977.9300001</v>
      </c>
      <c r="Q3" s="5">
        <v>2082530524.1400001</v>
      </c>
      <c r="R3" s="5">
        <v>2129823337.6900001</v>
      </c>
      <c r="S3" s="5">
        <v>2178261490.1199999</v>
      </c>
      <c r="T3" s="5">
        <v>2229055671.1199999</v>
      </c>
      <c r="U3" s="5">
        <v>2279869848.9099998</v>
      </c>
      <c r="V3" s="5">
        <v>2331946559.71</v>
      </c>
      <c r="W3" s="5">
        <v>2386222121.6599998</v>
      </c>
      <c r="X3" s="5">
        <v>2440604612.29</v>
      </c>
      <c r="Y3" s="5">
        <v>2496340055.8099999</v>
      </c>
      <c r="Z3" s="5">
        <v>2554705686.0700002</v>
      </c>
      <c r="AA3" s="5">
        <v>2613252546.21</v>
      </c>
      <c r="AB3" s="5">
        <v>2673259749.3000002</v>
      </c>
      <c r="AC3" s="5">
        <v>2736038445.46</v>
      </c>
    </row>
    <row r="4" spans="1:29" s="18" customFormat="1" ht="15" customHeight="1" x14ac:dyDescent="0.15">
      <c r="A4" s="37" t="s">
        <v>40</v>
      </c>
      <c r="B4" s="87" t="s">
        <v>146</v>
      </c>
      <c r="C4" s="88"/>
      <c r="D4" s="89"/>
      <c r="E4" s="16">
        <v>1336530250.1600001</v>
      </c>
      <c r="F4" s="16">
        <v>1385249058.4000001</v>
      </c>
      <c r="G4" s="16">
        <v>1445807502.3800001</v>
      </c>
      <c r="H4" s="16">
        <v>1505874763.0899999</v>
      </c>
      <c r="I4" s="16">
        <v>1561212226.24</v>
      </c>
      <c r="J4" s="16">
        <v>1614415356.4100001</v>
      </c>
      <c r="K4" s="16">
        <v>1679781714.72</v>
      </c>
      <c r="L4" s="16">
        <v>1749311670.0799999</v>
      </c>
      <c r="M4" s="16">
        <v>1816348727.5999999</v>
      </c>
      <c r="N4" s="16">
        <v>1880780000.78</v>
      </c>
      <c r="O4" s="16">
        <v>1938730198.1800001</v>
      </c>
      <c r="P4" s="16">
        <v>1991555977.9300001</v>
      </c>
      <c r="Q4" s="16">
        <v>2038884524.1400001</v>
      </c>
      <c r="R4" s="16">
        <v>2086177337.6900001</v>
      </c>
      <c r="S4" s="16">
        <v>2134615490.1199999</v>
      </c>
      <c r="T4" s="16">
        <v>2185409671.1199999</v>
      </c>
      <c r="U4" s="16">
        <v>2236223848.9099998</v>
      </c>
      <c r="V4" s="16">
        <v>2288300559.71</v>
      </c>
      <c r="W4" s="16">
        <v>2342576121.6599998</v>
      </c>
      <c r="X4" s="16">
        <v>2396958612.29</v>
      </c>
      <c r="Y4" s="16">
        <v>2452694055.8099999</v>
      </c>
      <c r="Z4" s="16">
        <v>2511059686.0700002</v>
      </c>
      <c r="AA4" s="16">
        <v>2569606546.21</v>
      </c>
      <c r="AB4" s="16">
        <v>2629613749.3000002</v>
      </c>
      <c r="AC4" s="16">
        <v>2692392445.46</v>
      </c>
    </row>
    <row r="5" spans="1:29" s="2" customFormat="1" ht="21" customHeight="1" x14ac:dyDescent="0.15">
      <c r="A5" s="38" t="s">
        <v>41</v>
      </c>
      <c r="B5" s="39"/>
      <c r="C5" s="72" t="s">
        <v>26</v>
      </c>
      <c r="D5" s="73"/>
      <c r="E5" s="9">
        <v>294660054</v>
      </c>
      <c r="F5" s="9">
        <v>316317567.97000003</v>
      </c>
      <c r="G5" s="9">
        <v>341401551.11000001</v>
      </c>
      <c r="H5" s="9">
        <v>370386542.80000001</v>
      </c>
      <c r="I5" s="9">
        <v>401721244.31999999</v>
      </c>
      <c r="J5" s="9">
        <v>435184623.97000003</v>
      </c>
      <c r="K5" s="9">
        <v>469955875.43000001</v>
      </c>
      <c r="L5" s="9">
        <v>505202566.08999997</v>
      </c>
      <c r="M5" s="9">
        <v>538040732.88999999</v>
      </c>
      <c r="N5" s="9">
        <v>567632973.20000005</v>
      </c>
      <c r="O5" s="9">
        <v>593176456.99000001</v>
      </c>
      <c r="P5" s="9">
        <v>613937632.98000002</v>
      </c>
      <c r="Q5" s="9">
        <v>629286073.79999995</v>
      </c>
      <c r="R5" s="9">
        <v>645018225.64999998</v>
      </c>
      <c r="S5" s="9">
        <v>661143681.28999996</v>
      </c>
      <c r="T5" s="9">
        <v>677672273.32000005</v>
      </c>
      <c r="U5" s="9">
        <v>694614080.14999998</v>
      </c>
      <c r="V5" s="9">
        <v>711979432.14999998</v>
      </c>
      <c r="W5" s="9">
        <v>729778917.95000005</v>
      </c>
      <c r="X5" s="9">
        <v>748023390.89999998</v>
      </c>
      <c r="Y5" s="9">
        <v>766723975.66999996</v>
      </c>
      <c r="Z5" s="9">
        <v>785892075.05999994</v>
      </c>
      <c r="AA5" s="9">
        <v>805539376.94000006</v>
      </c>
      <c r="AB5" s="9">
        <v>825677861.36000001</v>
      </c>
      <c r="AC5" s="9">
        <v>846319807.88999999</v>
      </c>
    </row>
    <row r="6" spans="1:29" s="2" customFormat="1" ht="21.75" customHeight="1" x14ac:dyDescent="0.2">
      <c r="A6" s="38" t="s">
        <v>42</v>
      </c>
      <c r="B6" s="39"/>
      <c r="C6" s="79" t="s">
        <v>27</v>
      </c>
      <c r="D6" s="80"/>
      <c r="E6" s="9">
        <v>47643337</v>
      </c>
      <c r="F6" s="9">
        <v>51145122.270000003</v>
      </c>
      <c r="G6" s="9">
        <v>55200930.469999999</v>
      </c>
      <c r="H6" s="9">
        <v>59887489.469999999</v>
      </c>
      <c r="I6" s="9">
        <v>64953971.079999998</v>
      </c>
      <c r="J6" s="9">
        <v>70364636.870000005</v>
      </c>
      <c r="K6" s="9">
        <v>75986771.359999999</v>
      </c>
      <c r="L6" s="9">
        <v>81685779.209999993</v>
      </c>
      <c r="M6" s="9">
        <v>86995354.859999999</v>
      </c>
      <c r="N6" s="9">
        <v>91780099.379999995</v>
      </c>
      <c r="O6" s="9">
        <v>95910203.849999994</v>
      </c>
      <c r="P6" s="9">
        <v>99267060.980000004</v>
      </c>
      <c r="Q6" s="9">
        <v>101748737.5</v>
      </c>
      <c r="R6" s="9">
        <v>104292455.94</v>
      </c>
      <c r="S6" s="9">
        <v>106899767.34</v>
      </c>
      <c r="T6" s="9">
        <v>109572261.52</v>
      </c>
      <c r="U6" s="9">
        <v>112311568.06</v>
      </c>
      <c r="V6" s="9">
        <v>115119357.26000001</v>
      </c>
      <c r="W6" s="9">
        <v>117997341.19</v>
      </c>
      <c r="X6" s="9">
        <v>120947274.72</v>
      </c>
      <c r="Y6" s="9">
        <v>123970956.59</v>
      </c>
      <c r="Z6" s="9">
        <v>127070230.5</v>
      </c>
      <c r="AA6" s="9">
        <v>130246986.26000001</v>
      </c>
      <c r="AB6" s="9">
        <v>133503160.92</v>
      </c>
      <c r="AC6" s="9">
        <v>136840739.94</v>
      </c>
    </row>
    <row r="7" spans="1:29" s="2" customFormat="1" ht="15" customHeight="1" x14ac:dyDescent="0.15">
      <c r="A7" s="38" t="s">
        <v>43</v>
      </c>
      <c r="B7" s="39"/>
      <c r="C7" s="72" t="s">
        <v>2</v>
      </c>
      <c r="D7" s="73"/>
      <c r="E7" s="9">
        <v>322359734</v>
      </c>
      <c r="F7" s="9">
        <v>385255219.31999999</v>
      </c>
      <c r="G7" s="9">
        <v>403010305.33999997</v>
      </c>
      <c r="H7" s="9">
        <v>412291138.24000001</v>
      </c>
      <c r="I7" s="9">
        <v>412884747.94999999</v>
      </c>
      <c r="J7" s="9">
        <v>409768612.67000002</v>
      </c>
      <c r="K7" s="9">
        <v>416266240.82999998</v>
      </c>
      <c r="L7" s="9">
        <v>427127338.93000001</v>
      </c>
      <c r="M7" s="9">
        <v>437688981.69</v>
      </c>
      <c r="N7" s="9">
        <v>447819498.30000001</v>
      </c>
      <c r="O7" s="9">
        <v>457392735.58999997</v>
      </c>
      <c r="P7" s="9">
        <v>466293570.44999999</v>
      </c>
      <c r="Q7" s="9">
        <v>474423286.27999997</v>
      </c>
      <c r="R7" s="9">
        <v>482704213.49000001</v>
      </c>
      <c r="S7" s="9">
        <v>491139363.86000001</v>
      </c>
      <c r="T7" s="9">
        <v>499731814.08999997</v>
      </c>
      <c r="U7" s="9">
        <v>508484706.27999997</v>
      </c>
      <c r="V7" s="9">
        <v>517401250.38</v>
      </c>
      <c r="W7" s="9">
        <v>526484722.72000003</v>
      </c>
      <c r="X7" s="9">
        <v>535738472.5</v>
      </c>
      <c r="Y7" s="9">
        <v>545165916.34000003</v>
      </c>
      <c r="Z7" s="9">
        <v>554770547.76999998</v>
      </c>
      <c r="AA7" s="9">
        <v>564555933.78999996</v>
      </c>
      <c r="AB7" s="9">
        <v>574525717.44000006</v>
      </c>
      <c r="AC7" s="9">
        <v>584683619.34000003</v>
      </c>
    </row>
    <row r="8" spans="1:29" s="12" customFormat="1" ht="15" customHeight="1" x14ac:dyDescent="0.15">
      <c r="A8" s="38" t="s">
        <v>44</v>
      </c>
      <c r="B8" s="39"/>
      <c r="C8" s="41" t="s">
        <v>114</v>
      </c>
      <c r="D8" s="40"/>
      <c r="E8" s="9">
        <v>146728893.47999999</v>
      </c>
      <c r="F8" s="9">
        <v>108418480.84</v>
      </c>
      <c r="G8" s="9">
        <v>109158441.20999999</v>
      </c>
      <c r="H8" s="9">
        <v>110255746.41</v>
      </c>
      <c r="I8" s="9">
        <v>110587875.58</v>
      </c>
      <c r="J8" s="9">
        <v>111666857.77</v>
      </c>
      <c r="K8" s="9">
        <v>112828642.29000001</v>
      </c>
      <c r="L8" s="9">
        <v>114005214.18000001</v>
      </c>
      <c r="M8" s="9">
        <v>115196833.06</v>
      </c>
      <c r="N8" s="9">
        <v>116403765.05</v>
      </c>
      <c r="O8" s="9">
        <v>117626283.04000001</v>
      </c>
      <c r="P8" s="9">
        <v>118864666.84</v>
      </c>
      <c r="Q8" s="9">
        <v>120119203.45</v>
      </c>
      <c r="R8" s="9">
        <v>121390187.23999999</v>
      </c>
      <c r="S8" s="9">
        <v>122677920.23</v>
      </c>
      <c r="T8" s="9">
        <v>123982712.29000001</v>
      </c>
      <c r="U8" s="9">
        <v>125304881.44</v>
      </c>
      <c r="V8" s="9">
        <v>126644754.03</v>
      </c>
      <c r="W8" s="9">
        <v>128002665.08</v>
      </c>
      <c r="X8" s="9">
        <v>129378958.53</v>
      </c>
      <c r="Y8" s="9">
        <v>130773987.51000001</v>
      </c>
      <c r="Z8" s="9">
        <v>132188114.68000001</v>
      </c>
      <c r="AA8" s="9">
        <v>133621712.48</v>
      </c>
      <c r="AB8" s="9">
        <v>135075163.46000001</v>
      </c>
      <c r="AC8" s="9">
        <v>136548860.63999999</v>
      </c>
    </row>
    <row r="9" spans="1:29" s="2" customFormat="1" ht="15" customHeight="1" x14ac:dyDescent="0.15">
      <c r="A9" s="38" t="s">
        <v>45</v>
      </c>
      <c r="B9" s="39"/>
      <c r="C9" s="41" t="s">
        <v>115</v>
      </c>
      <c r="D9" s="40"/>
      <c r="E9" s="11">
        <v>525138231.68000007</v>
      </c>
      <c r="F9" s="11">
        <v>524112668.00000012</v>
      </c>
      <c r="G9" s="11">
        <v>537036274.25</v>
      </c>
      <c r="H9" s="11">
        <v>553053846.16999996</v>
      </c>
      <c r="I9" s="11">
        <v>571064387.31000006</v>
      </c>
      <c r="J9" s="11">
        <v>587430625.13000011</v>
      </c>
      <c r="K9" s="11">
        <v>604744184.81000018</v>
      </c>
      <c r="L9" s="11">
        <v>621290771.66999984</v>
      </c>
      <c r="M9" s="11">
        <v>638426825.10000014</v>
      </c>
      <c r="N9" s="11">
        <v>657143664.8499999</v>
      </c>
      <c r="O9" s="11">
        <v>674624518.71000028</v>
      </c>
      <c r="P9" s="11">
        <v>693193046.67999995</v>
      </c>
      <c r="Q9" s="11">
        <v>713307223.11000013</v>
      </c>
      <c r="R9" s="11">
        <v>732772255.36999989</v>
      </c>
      <c r="S9" s="11">
        <v>752754757.39999998</v>
      </c>
      <c r="T9" s="11">
        <v>774450609.89999986</v>
      </c>
      <c r="U9" s="11">
        <v>795508612.97999978</v>
      </c>
      <c r="V9" s="11">
        <v>817155765.88999999</v>
      </c>
      <c r="W9" s="11">
        <v>840312474.71999967</v>
      </c>
      <c r="X9" s="11">
        <v>862870515.63999987</v>
      </c>
      <c r="Y9" s="11">
        <v>886059219.69999993</v>
      </c>
      <c r="Z9" s="11">
        <v>911138718.06000018</v>
      </c>
      <c r="AA9" s="11">
        <v>935642536.74000001</v>
      </c>
      <c r="AB9" s="11">
        <v>960831846.11999989</v>
      </c>
      <c r="AC9" s="11">
        <v>987999417.64999998</v>
      </c>
    </row>
    <row r="10" spans="1:29" s="2" customFormat="1" ht="15" customHeight="1" x14ac:dyDescent="0.15">
      <c r="A10" s="38" t="s">
        <v>46</v>
      </c>
      <c r="B10" s="77"/>
      <c r="C10" s="78"/>
      <c r="D10" s="40" t="s">
        <v>1</v>
      </c>
      <c r="E10" s="11">
        <v>236900000</v>
      </c>
      <c r="F10" s="9">
        <v>247376000</v>
      </c>
      <c r="G10" s="9">
        <v>255797280</v>
      </c>
      <c r="H10" s="9">
        <v>264471198.40000001</v>
      </c>
      <c r="I10" s="9">
        <v>276599216.35000002</v>
      </c>
      <c r="J10" s="9">
        <v>285897192.83999997</v>
      </c>
      <c r="K10" s="9">
        <v>295474108.63</v>
      </c>
      <c r="L10" s="9">
        <v>305338331.88999999</v>
      </c>
      <c r="M10" s="9">
        <v>315498481.85000002</v>
      </c>
      <c r="N10" s="9">
        <v>325963436.31</v>
      </c>
      <c r="O10" s="9">
        <v>336742339.39999998</v>
      </c>
      <c r="P10" s="9">
        <v>347844609.57999998</v>
      </c>
      <c r="Q10" s="9">
        <v>359279947.87</v>
      </c>
      <c r="R10" s="9">
        <v>371058346.30000001</v>
      </c>
      <c r="S10" s="9">
        <v>383190096.69</v>
      </c>
      <c r="T10" s="9">
        <v>395685799.58999997</v>
      </c>
      <c r="U10" s="9">
        <v>408556373.57999998</v>
      </c>
      <c r="V10" s="9">
        <v>421813064.77999997</v>
      </c>
      <c r="W10" s="9">
        <v>435467456.72000003</v>
      </c>
      <c r="X10" s="9">
        <v>449531480.42000002</v>
      </c>
      <c r="Y10" s="9">
        <v>464017424.82999998</v>
      </c>
      <c r="Z10" s="9">
        <v>478937947.57999998</v>
      </c>
      <c r="AA10" s="9">
        <v>494306086.00999999</v>
      </c>
      <c r="AB10" s="9">
        <v>510135268.58999997</v>
      </c>
      <c r="AC10" s="9">
        <v>526439326.64999998</v>
      </c>
    </row>
    <row r="11" spans="1:29" s="36" customFormat="1" ht="15" customHeight="1" x14ac:dyDescent="0.15">
      <c r="A11" s="37" t="s">
        <v>47</v>
      </c>
      <c r="B11" s="42" t="s">
        <v>147</v>
      </c>
      <c r="C11" s="42"/>
      <c r="D11" s="42"/>
      <c r="E11" s="16">
        <v>193510684.09</v>
      </c>
      <c r="F11" s="16">
        <v>171697577.52000001</v>
      </c>
      <c r="G11" s="16">
        <v>135230290.90000001</v>
      </c>
      <c r="H11" s="16">
        <v>115957581.67</v>
      </c>
      <c r="I11" s="16">
        <v>83646000</v>
      </c>
      <c r="J11" s="16">
        <v>77646000</v>
      </c>
      <c r="K11" s="16">
        <v>72646000</v>
      </c>
      <c r="L11" s="16">
        <v>67646000</v>
      </c>
      <c r="M11" s="16">
        <v>62646000</v>
      </c>
      <c r="N11" s="16">
        <v>57646000</v>
      </c>
      <c r="O11" s="16">
        <v>52646000</v>
      </c>
      <c r="P11" s="16">
        <v>47646000</v>
      </c>
      <c r="Q11" s="16">
        <v>43646000</v>
      </c>
      <c r="R11" s="16">
        <v>43646000</v>
      </c>
      <c r="S11" s="16">
        <v>43646000</v>
      </c>
      <c r="T11" s="16">
        <v>43646000</v>
      </c>
      <c r="U11" s="16">
        <v>43646000</v>
      </c>
      <c r="V11" s="16">
        <v>43646000</v>
      </c>
      <c r="W11" s="16">
        <v>43646000</v>
      </c>
      <c r="X11" s="16">
        <v>43646000</v>
      </c>
      <c r="Y11" s="16">
        <v>43646000</v>
      </c>
      <c r="Z11" s="16">
        <v>43646000</v>
      </c>
      <c r="AA11" s="16">
        <v>43646000</v>
      </c>
      <c r="AB11" s="16">
        <v>43646000</v>
      </c>
      <c r="AC11" s="16">
        <v>43646000</v>
      </c>
    </row>
    <row r="12" spans="1:29" s="2" customFormat="1" ht="15" customHeight="1" x14ac:dyDescent="0.15">
      <c r="A12" s="38" t="s">
        <v>48</v>
      </c>
      <c r="B12" s="39"/>
      <c r="C12" s="41" t="s">
        <v>3</v>
      </c>
      <c r="D12" s="40"/>
      <c r="E12" s="9">
        <v>118994230</v>
      </c>
      <c r="F12" s="9">
        <v>95618256</v>
      </c>
      <c r="G12" s="9">
        <v>72146000</v>
      </c>
      <c r="H12" s="9">
        <v>66146000</v>
      </c>
      <c r="I12" s="9">
        <v>60146000</v>
      </c>
      <c r="J12" s="9">
        <v>54146000</v>
      </c>
      <c r="K12" s="9">
        <v>49146000</v>
      </c>
      <c r="L12" s="9">
        <v>44146000</v>
      </c>
      <c r="M12" s="9">
        <v>39146000</v>
      </c>
      <c r="N12" s="9">
        <v>34146000</v>
      </c>
      <c r="O12" s="9">
        <v>29146000</v>
      </c>
      <c r="P12" s="9">
        <v>24146000</v>
      </c>
      <c r="Q12" s="9">
        <v>20146000</v>
      </c>
      <c r="R12" s="9">
        <v>20146000</v>
      </c>
      <c r="S12" s="9">
        <v>20146000</v>
      </c>
      <c r="T12" s="9">
        <v>20146000</v>
      </c>
      <c r="U12" s="9">
        <v>20146000</v>
      </c>
      <c r="V12" s="9">
        <v>20146000</v>
      </c>
      <c r="W12" s="9">
        <v>20146000</v>
      </c>
      <c r="X12" s="9">
        <v>20146000</v>
      </c>
      <c r="Y12" s="9">
        <v>20146000</v>
      </c>
      <c r="Z12" s="9">
        <v>20146000</v>
      </c>
      <c r="AA12" s="9">
        <v>20146000</v>
      </c>
      <c r="AB12" s="9">
        <v>20146000</v>
      </c>
      <c r="AC12" s="9">
        <v>20146000</v>
      </c>
    </row>
    <row r="13" spans="1:29" s="2" customFormat="1" ht="15" customHeight="1" x14ac:dyDescent="0.15">
      <c r="A13" s="38" t="s">
        <v>49</v>
      </c>
      <c r="B13" s="39"/>
      <c r="C13" s="41" t="s">
        <v>4</v>
      </c>
      <c r="D13" s="40"/>
      <c r="E13" s="9">
        <v>70516454.090000004</v>
      </c>
      <c r="F13" s="9">
        <v>72079321.519999996</v>
      </c>
      <c r="G13" s="9">
        <v>59084290.899999999</v>
      </c>
      <c r="H13" s="9">
        <v>45811581.670000002</v>
      </c>
      <c r="I13" s="9">
        <v>20000000</v>
      </c>
      <c r="J13" s="9">
        <v>20000000</v>
      </c>
      <c r="K13" s="9">
        <v>20000000</v>
      </c>
      <c r="L13" s="9">
        <v>20000000</v>
      </c>
      <c r="M13" s="9">
        <v>20000000</v>
      </c>
      <c r="N13" s="9">
        <v>20000000</v>
      </c>
      <c r="O13" s="9">
        <v>20000000</v>
      </c>
      <c r="P13" s="9">
        <v>20000000</v>
      </c>
      <c r="Q13" s="9">
        <v>20000000</v>
      </c>
      <c r="R13" s="9">
        <v>20000000</v>
      </c>
      <c r="S13" s="9">
        <v>20000000</v>
      </c>
      <c r="T13" s="9">
        <v>20000000</v>
      </c>
      <c r="U13" s="9">
        <v>20000000</v>
      </c>
      <c r="V13" s="9">
        <v>20000000</v>
      </c>
      <c r="W13" s="9">
        <v>20000000</v>
      </c>
      <c r="X13" s="9">
        <v>20000000</v>
      </c>
      <c r="Y13" s="9">
        <v>20000000</v>
      </c>
      <c r="Z13" s="9">
        <v>20000000</v>
      </c>
      <c r="AA13" s="9">
        <v>20000000</v>
      </c>
      <c r="AB13" s="9">
        <v>20000000</v>
      </c>
      <c r="AC13" s="9">
        <v>20000000</v>
      </c>
    </row>
    <row r="14" spans="1:29" s="7" customFormat="1" ht="15" customHeight="1" x14ac:dyDescent="0.15">
      <c r="A14" s="43" t="s">
        <v>116</v>
      </c>
      <c r="B14" s="44"/>
      <c r="C14" s="45"/>
      <c r="D14" s="46"/>
      <c r="E14" s="6">
        <v>1633827205.0999999</v>
      </c>
      <c r="F14" s="6">
        <v>1688505313.21</v>
      </c>
      <c r="G14" s="6">
        <v>1821485088.8499999</v>
      </c>
      <c r="H14" s="6">
        <v>1556694711.4100001</v>
      </c>
      <c r="I14" s="6">
        <v>1571009746.0799999</v>
      </c>
      <c r="J14" s="6">
        <v>1613405876.3599999</v>
      </c>
      <c r="K14" s="6">
        <v>1665057245.3200002</v>
      </c>
      <c r="L14" s="6">
        <v>1729587200.6800001</v>
      </c>
      <c r="M14" s="6">
        <v>1808724258.2</v>
      </c>
      <c r="N14" s="6">
        <v>1871755531.3799999</v>
      </c>
      <c r="O14" s="6">
        <v>1938826281.4099998</v>
      </c>
      <c r="P14" s="6">
        <v>1983815263.71</v>
      </c>
      <c r="Q14" s="6">
        <v>2049314695.4299998</v>
      </c>
      <c r="R14" s="6">
        <v>2103985021.8899999</v>
      </c>
      <c r="S14" s="6">
        <v>2152423174.3199997</v>
      </c>
      <c r="T14" s="6">
        <v>2203217355.3200002</v>
      </c>
      <c r="U14" s="6">
        <v>2264031533.1100001</v>
      </c>
      <c r="V14" s="6">
        <v>2316108243.9099998</v>
      </c>
      <c r="W14" s="6">
        <v>2370383805.8600001</v>
      </c>
      <c r="X14" s="6">
        <v>2424766296.4899998</v>
      </c>
      <c r="Y14" s="6">
        <v>2480501740.0100002</v>
      </c>
      <c r="Z14" s="6">
        <v>2538867370.27</v>
      </c>
      <c r="AA14" s="6">
        <v>2596325230.4099998</v>
      </c>
      <c r="AB14" s="6">
        <v>2656233433.5</v>
      </c>
      <c r="AC14" s="6">
        <v>2720012129.8600001</v>
      </c>
    </row>
    <row r="15" spans="1:29" s="18" customFormat="1" ht="15" customHeight="1" x14ac:dyDescent="0.15">
      <c r="A15" s="37" t="s">
        <v>50</v>
      </c>
      <c r="B15" s="47" t="s">
        <v>148</v>
      </c>
      <c r="C15" s="48"/>
      <c r="D15" s="49"/>
      <c r="E15" s="16">
        <v>1271099844.49</v>
      </c>
      <c r="F15" s="16">
        <v>1304107432.2</v>
      </c>
      <c r="G15" s="16">
        <v>1342968542.76</v>
      </c>
      <c r="H15" s="16">
        <v>1386664895.74</v>
      </c>
      <c r="I15" s="16">
        <v>1408871573.8399999</v>
      </c>
      <c r="J15" s="16">
        <v>1444975103.8699999</v>
      </c>
      <c r="K15" s="16">
        <v>1482107872.6700001</v>
      </c>
      <c r="L15" s="16">
        <v>1520404101.3900001</v>
      </c>
      <c r="M15" s="16">
        <v>1560003845.8800001</v>
      </c>
      <c r="N15" s="16">
        <v>1601547690.0599999</v>
      </c>
      <c r="O15" s="16">
        <v>1644538622.6099999</v>
      </c>
      <c r="P15" s="16">
        <v>1689626259.8299999</v>
      </c>
      <c r="Q15" s="16">
        <v>1736104890.8299999</v>
      </c>
      <c r="R15" s="16">
        <v>1784646455.3499999</v>
      </c>
      <c r="S15" s="16">
        <v>1834764503.1099999</v>
      </c>
      <c r="T15" s="16">
        <v>1886466196.51</v>
      </c>
      <c r="U15" s="16">
        <v>1939776752.96</v>
      </c>
      <c r="V15" s="16">
        <v>1995221591.6099999</v>
      </c>
      <c r="W15" s="16">
        <v>2052361936.25</v>
      </c>
      <c r="X15" s="16">
        <v>2111294553.55</v>
      </c>
      <c r="Y15" s="16">
        <v>2172062128.1900001</v>
      </c>
      <c r="Z15" s="16">
        <v>2234730106.77</v>
      </c>
      <c r="AA15" s="16">
        <v>2299338075.98</v>
      </c>
      <c r="AB15" s="16">
        <v>2365969256.6999998</v>
      </c>
      <c r="AC15" s="16">
        <v>2434681139.46</v>
      </c>
    </row>
    <row r="16" spans="1:29" s="2" customFormat="1" ht="15" customHeight="1" x14ac:dyDescent="0.15">
      <c r="A16" s="38" t="s">
        <v>51</v>
      </c>
      <c r="B16" s="39"/>
      <c r="C16" s="41" t="s">
        <v>10</v>
      </c>
      <c r="D16" s="40"/>
      <c r="E16" s="9">
        <v>573597329.82000005</v>
      </c>
      <c r="F16" s="9">
        <v>597651383.27999997</v>
      </c>
      <c r="G16" s="9">
        <v>620996644.53999996</v>
      </c>
      <c r="H16" s="9">
        <v>641792296.78999996</v>
      </c>
      <c r="I16" s="9">
        <v>663310050.98000002</v>
      </c>
      <c r="J16" s="9">
        <v>685575251.75999999</v>
      </c>
      <c r="K16" s="9">
        <v>708614136.09000003</v>
      </c>
      <c r="L16" s="9">
        <v>732453864.64999998</v>
      </c>
      <c r="M16" s="9">
        <v>757122554.44000006</v>
      </c>
      <c r="N16" s="9">
        <v>782649312.46000004</v>
      </c>
      <c r="O16" s="9">
        <v>809064270.58000004</v>
      </c>
      <c r="P16" s="9">
        <v>836398621.67999995</v>
      </c>
      <c r="Q16" s="9">
        <v>864684657.00999999</v>
      </c>
      <c r="R16" s="9">
        <v>893955804.91999996</v>
      </c>
      <c r="S16" s="9">
        <v>924246670.94000006</v>
      </c>
      <c r="T16" s="9">
        <v>955593079.21000004</v>
      </c>
      <c r="U16" s="9">
        <v>988032115.50999999</v>
      </c>
      <c r="V16" s="9">
        <v>1021602171.65</v>
      </c>
      <c r="W16" s="9">
        <v>1056342991.51</v>
      </c>
      <c r="X16" s="9">
        <v>1092295718.7</v>
      </c>
      <c r="Y16" s="9">
        <v>1129502945.8900001</v>
      </c>
      <c r="Z16" s="9">
        <v>1168008765.8699999</v>
      </c>
      <c r="AA16" s="9">
        <v>1207858824.4200001</v>
      </c>
      <c r="AB16" s="9">
        <v>1249100375.02</v>
      </c>
      <c r="AC16" s="9">
        <v>1291782335.55</v>
      </c>
    </row>
    <row r="17" spans="1:29" s="2" customFormat="1" ht="15" customHeight="1" x14ac:dyDescent="0.15">
      <c r="A17" s="38" t="s">
        <v>52</v>
      </c>
      <c r="B17" s="39"/>
      <c r="C17" s="41" t="s">
        <v>117</v>
      </c>
      <c r="D17" s="40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</row>
    <row r="18" spans="1:29" s="2" customFormat="1" ht="23.25" customHeight="1" x14ac:dyDescent="0.15">
      <c r="A18" s="38" t="s">
        <v>53</v>
      </c>
      <c r="B18" s="77"/>
      <c r="C18" s="78"/>
      <c r="D18" s="60" t="s">
        <v>118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</row>
    <row r="19" spans="1:29" s="2" customFormat="1" ht="15" customHeight="1" x14ac:dyDescent="0.15">
      <c r="A19" s="38" t="s">
        <v>54</v>
      </c>
      <c r="B19" s="39"/>
      <c r="C19" s="41" t="s">
        <v>119</v>
      </c>
      <c r="D19" s="40"/>
      <c r="E19" s="9">
        <v>26501891</v>
      </c>
      <c r="F19" s="9">
        <v>30889380.239999998</v>
      </c>
      <c r="G19" s="9">
        <v>36138711.409999996</v>
      </c>
      <c r="H19" s="9">
        <v>43802485.689999998</v>
      </c>
      <c r="I19" s="9">
        <v>29353926.829999998</v>
      </c>
      <c r="J19" s="9">
        <v>26544691.390000001</v>
      </c>
      <c r="K19" s="9">
        <v>23599775.079999998</v>
      </c>
      <c r="L19" s="9">
        <v>20566222.399999999</v>
      </c>
      <c r="M19" s="9">
        <v>17544732.77</v>
      </c>
      <c r="N19" s="9">
        <v>15287212.76</v>
      </c>
      <c r="O19" s="9">
        <v>13084015.369999999</v>
      </c>
      <c r="P19" s="9">
        <v>11521074.15</v>
      </c>
      <c r="Q19" s="9">
        <v>9917554.1600000001</v>
      </c>
      <c r="R19" s="9">
        <v>8766188.1699999999</v>
      </c>
      <c r="S19" s="9">
        <v>7670525.5899999999</v>
      </c>
      <c r="T19" s="9">
        <v>6589472.9500000002</v>
      </c>
      <c r="U19" s="9">
        <v>5498420.3499999996</v>
      </c>
      <c r="V19" s="9">
        <v>4871335.97</v>
      </c>
      <c r="W19" s="9">
        <v>4216315.08</v>
      </c>
      <c r="X19" s="9">
        <v>3575262.44</v>
      </c>
      <c r="Y19" s="9">
        <v>2934209.8</v>
      </c>
      <c r="Z19" s="9">
        <v>2300100.21</v>
      </c>
      <c r="AA19" s="9">
        <v>1652104.53</v>
      </c>
      <c r="AB19" s="9">
        <v>1011051.9</v>
      </c>
      <c r="AC19" s="9">
        <v>369999.27</v>
      </c>
    </row>
    <row r="20" spans="1:29" s="2" customFormat="1" ht="69" customHeight="1" x14ac:dyDescent="0.15">
      <c r="A20" s="38" t="s">
        <v>55</v>
      </c>
      <c r="B20" s="77"/>
      <c r="C20" s="78"/>
      <c r="D20" s="57" t="s">
        <v>120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</row>
    <row r="21" spans="1:29" s="12" customFormat="1" ht="38.25" customHeight="1" x14ac:dyDescent="0.15">
      <c r="A21" s="38" t="s">
        <v>56</v>
      </c>
      <c r="B21" s="77"/>
      <c r="C21" s="78"/>
      <c r="D21" s="57" t="s">
        <v>121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</row>
    <row r="22" spans="1:29" s="12" customFormat="1" ht="34.5" customHeight="1" x14ac:dyDescent="0.15">
      <c r="A22" s="38" t="s">
        <v>159</v>
      </c>
      <c r="B22" s="77"/>
      <c r="C22" s="78"/>
      <c r="D22" s="57" t="s">
        <v>160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</row>
    <row r="23" spans="1:29" s="18" customFormat="1" ht="15" customHeight="1" x14ac:dyDescent="0.15">
      <c r="A23" s="37" t="s">
        <v>57</v>
      </c>
      <c r="B23" s="47" t="s">
        <v>149</v>
      </c>
      <c r="C23" s="48"/>
      <c r="D23" s="49"/>
      <c r="E23" s="16">
        <v>362727360.61000001</v>
      </c>
      <c r="F23" s="16">
        <v>384397881.00999999</v>
      </c>
      <c r="G23" s="16">
        <v>478516546.08999997</v>
      </c>
      <c r="H23" s="16">
        <v>170029815.66999999</v>
      </c>
      <c r="I23" s="16">
        <v>162138172.24000001</v>
      </c>
      <c r="J23" s="16">
        <v>168430772.49000001</v>
      </c>
      <c r="K23" s="16">
        <v>182949372.65000001</v>
      </c>
      <c r="L23" s="16">
        <v>209183099.28999999</v>
      </c>
      <c r="M23" s="16">
        <v>248720412.31999999</v>
      </c>
      <c r="N23" s="16">
        <v>270207841.31999999</v>
      </c>
      <c r="O23" s="16">
        <v>294287658.80000001</v>
      </c>
      <c r="P23" s="16">
        <v>294189003.88</v>
      </c>
      <c r="Q23" s="16">
        <v>313209804.60000002</v>
      </c>
      <c r="R23" s="16">
        <v>319338566.54000002</v>
      </c>
      <c r="S23" s="16">
        <v>317658671.20999998</v>
      </c>
      <c r="T23" s="16">
        <v>316751158.81</v>
      </c>
      <c r="U23" s="16">
        <v>324254780.14999998</v>
      </c>
      <c r="V23" s="16">
        <v>320886652.30000001</v>
      </c>
      <c r="W23" s="16">
        <v>318021869.61000001</v>
      </c>
      <c r="X23" s="16">
        <v>313471742.94</v>
      </c>
      <c r="Y23" s="16">
        <v>308439611.81999999</v>
      </c>
      <c r="Z23" s="16">
        <v>304137263.5</v>
      </c>
      <c r="AA23" s="16">
        <v>296987154.43000001</v>
      </c>
      <c r="AB23" s="16">
        <v>290264176.80000001</v>
      </c>
      <c r="AC23" s="16">
        <v>285330990.39999998</v>
      </c>
    </row>
    <row r="24" spans="1:29" s="2" customFormat="1" ht="24" customHeight="1" x14ac:dyDescent="0.15">
      <c r="A24" s="38" t="s">
        <v>58</v>
      </c>
      <c r="B24" s="65"/>
      <c r="C24" s="96" t="s">
        <v>11</v>
      </c>
      <c r="D24" s="97"/>
      <c r="E24" s="9">
        <v>325663942.61000001</v>
      </c>
      <c r="F24" s="9">
        <v>359997881.00999999</v>
      </c>
      <c r="G24" s="9">
        <v>445613460.08999997</v>
      </c>
      <c r="H24" s="9">
        <v>170029815.66999999</v>
      </c>
      <c r="I24" s="9">
        <v>162138172.24000001</v>
      </c>
      <c r="J24" s="9">
        <v>168430772.49000001</v>
      </c>
      <c r="K24" s="9">
        <v>182949372.65000001</v>
      </c>
      <c r="L24" s="9">
        <v>209183099.28999999</v>
      </c>
      <c r="M24" s="9">
        <v>248720412.31999999</v>
      </c>
      <c r="N24" s="9">
        <v>270207841.31999999</v>
      </c>
      <c r="O24" s="9">
        <v>294287658.80000001</v>
      </c>
      <c r="P24" s="9">
        <v>294189003.88</v>
      </c>
      <c r="Q24" s="9">
        <v>313209804.60000002</v>
      </c>
      <c r="R24" s="9">
        <v>319338566.54000002</v>
      </c>
      <c r="S24" s="9">
        <v>317658671.20999998</v>
      </c>
      <c r="T24" s="9">
        <v>316751158.81</v>
      </c>
      <c r="U24" s="9">
        <v>324254780.14999998</v>
      </c>
      <c r="V24" s="9">
        <v>320886652.30000001</v>
      </c>
      <c r="W24" s="9">
        <v>318021869.61000001</v>
      </c>
      <c r="X24" s="9">
        <v>313471742.94</v>
      </c>
      <c r="Y24" s="9">
        <v>308439611.81999999</v>
      </c>
      <c r="Z24" s="9">
        <v>304137263.5</v>
      </c>
      <c r="AA24" s="9">
        <v>296987154.43000001</v>
      </c>
      <c r="AB24" s="9">
        <v>290264176.80000001</v>
      </c>
      <c r="AC24" s="9">
        <v>285330990.39999998</v>
      </c>
    </row>
    <row r="25" spans="1:29" s="2" customFormat="1" ht="23.25" customHeight="1" x14ac:dyDescent="0.15">
      <c r="A25" s="38" t="s">
        <v>59</v>
      </c>
      <c r="B25" s="65"/>
      <c r="C25" s="64"/>
      <c r="D25" s="63" t="s">
        <v>12</v>
      </c>
      <c r="E25" s="9">
        <v>9564578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</row>
    <row r="26" spans="1:29" s="7" customFormat="1" ht="15" customHeight="1" x14ac:dyDescent="0.15">
      <c r="A26" s="74" t="s">
        <v>122</v>
      </c>
      <c r="B26" s="75"/>
      <c r="C26" s="75"/>
      <c r="D26" s="76"/>
      <c r="E26" s="6">
        <v>-103786270.8499999</v>
      </c>
      <c r="F26" s="5">
        <v>-131558677.28999996</v>
      </c>
      <c r="G26" s="5">
        <v>-240447295.56999969</v>
      </c>
      <c r="H26" s="5">
        <v>65137633.349999905</v>
      </c>
      <c r="I26" s="5">
        <v>73848480.160000086</v>
      </c>
      <c r="J26" s="5">
        <v>78655480.050000191</v>
      </c>
      <c r="K26" s="5">
        <v>87370469.399999857</v>
      </c>
      <c r="L26" s="5">
        <v>87370469.399999857</v>
      </c>
      <c r="M26" s="5">
        <v>70270469.399999857</v>
      </c>
      <c r="N26" s="5">
        <v>66670469.400000095</v>
      </c>
      <c r="O26" s="5">
        <v>52549916.770000219</v>
      </c>
      <c r="P26" s="5">
        <v>55386714.220000029</v>
      </c>
      <c r="Q26" s="5">
        <v>33215828.710000277</v>
      </c>
      <c r="R26" s="5">
        <v>25838315.800000191</v>
      </c>
      <c r="S26" s="5">
        <v>25838315.800000191</v>
      </c>
      <c r="T26" s="5">
        <v>25838315.799999714</v>
      </c>
      <c r="U26" s="5">
        <v>15838315.799999714</v>
      </c>
      <c r="V26" s="5">
        <v>15838315.800000191</v>
      </c>
      <c r="W26" s="5">
        <v>15838315.799999714</v>
      </c>
      <c r="X26" s="5">
        <v>15838315.800000191</v>
      </c>
      <c r="Y26" s="5">
        <v>15838315.799999714</v>
      </c>
      <c r="Z26" s="5">
        <v>15838315.800000191</v>
      </c>
      <c r="AA26" s="5">
        <v>16927315.800000191</v>
      </c>
      <c r="AB26" s="5">
        <v>17026315.800000191</v>
      </c>
      <c r="AC26" s="5">
        <v>16026315.599999905</v>
      </c>
    </row>
    <row r="27" spans="1:29" s="2" customFormat="1" ht="25.5" customHeight="1" x14ac:dyDescent="0.15">
      <c r="A27" s="38" t="s">
        <v>60</v>
      </c>
      <c r="B27" s="90" t="s">
        <v>123</v>
      </c>
      <c r="C27" s="91"/>
      <c r="D27" s="92"/>
      <c r="E27" s="13" t="s">
        <v>168</v>
      </c>
      <c r="F27" s="13" t="s">
        <v>168</v>
      </c>
      <c r="G27" s="13" t="s">
        <v>168</v>
      </c>
      <c r="H27" s="13">
        <v>65137633.349999905</v>
      </c>
      <c r="I27" s="13">
        <v>73848480.160000086</v>
      </c>
      <c r="J27" s="13">
        <v>78655480.050000191</v>
      </c>
      <c r="K27" s="13">
        <v>87370469.399999857</v>
      </c>
      <c r="L27" s="13">
        <v>87370469.399999857</v>
      </c>
      <c r="M27" s="13">
        <v>70270469.399999857</v>
      </c>
      <c r="N27" s="13">
        <v>66670469.400000095</v>
      </c>
      <c r="O27" s="13">
        <v>52549916.770000219</v>
      </c>
      <c r="P27" s="13">
        <v>55386714.220000029</v>
      </c>
      <c r="Q27" s="13">
        <v>33215828.710000277</v>
      </c>
      <c r="R27" s="13">
        <v>25838315.800000191</v>
      </c>
      <c r="S27" s="13">
        <v>25838315.800000191</v>
      </c>
      <c r="T27" s="13">
        <v>25838315.799999714</v>
      </c>
      <c r="U27" s="13">
        <v>15838315.799999714</v>
      </c>
      <c r="V27" s="13">
        <v>15838315.800000191</v>
      </c>
      <c r="W27" s="13">
        <v>15838315.799999714</v>
      </c>
      <c r="X27" s="13">
        <v>15838315.800000191</v>
      </c>
      <c r="Y27" s="13">
        <v>15838315.799999714</v>
      </c>
      <c r="Z27" s="13">
        <v>15838315.800000191</v>
      </c>
      <c r="AA27" s="13">
        <v>16927315.800000191</v>
      </c>
      <c r="AB27" s="13">
        <v>17026315.800000191</v>
      </c>
      <c r="AC27" s="13">
        <v>16026315.599999905</v>
      </c>
    </row>
    <row r="28" spans="1:29" s="7" customFormat="1" ht="15" customHeight="1" x14ac:dyDescent="0.15">
      <c r="A28" s="74" t="s">
        <v>124</v>
      </c>
      <c r="B28" s="75"/>
      <c r="C28" s="75"/>
      <c r="D28" s="76"/>
      <c r="E28" s="5">
        <v>151936452.42999998</v>
      </c>
      <c r="F28" s="5">
        <v>179813825.84999999</v>
      </c>
      <c r="G28" s="5">
        <v>292696827.81999999</v>
      </c>
      <c r="H28" s="5">
        <v>500000</v>
      </c>
      <c r="I28" s="5">
        <v>500000</v>
      </c>
      <c r="J28" s="5">
        <v>1193000</v>
      </c>
      <c r="K28" s="5">
        <v>1688000</v>
      </c>
      <c r="L28" s="5">
        <v>1688000</v>
      </c>
      <c r="M28" s="5">
        <v>1688000</v>
      </c>
      <c r="N28" s="5">
        <v>1688000</v>
      </c>
      <c r="O28" s="5">
        <v>1688000</v>
      </c>
      <c r="P28" s="5">
        <v>1688000</v>
      </c>
      <c r="Q28" s="5">
        <v>1521334</v>
      </c>
      <c r="R28" s="5">
        <v>1188000</v>
      </c>
      <c r="S28" s="5">
        <v>1188000</v>
      </c>
      <c r="T28" s="5">
        <v>1188000</v>
      </c>
      <c r="U28" s="5">
        <v>1188000</v>
      </c>
      <c r="V28" s="5">
        <v>1188000</v>
      </c>
      <c r="W28" s="5">
        <v>1188000</v>
      </c>
      <c r="X28" s="5">
        <v>1188000</v>
      </c>
      <c r="Y28" s="5">
        <v>1188000</v>
      </c>
      <c r="Z28" s="5">
        <v>1188000</v>
      </c>
      <c r="AA28" s="5">
        <v>99000</v>
      </c>
      <c r="AB28" s="5">
        <v>0</v>
      </c>
      <c r="AC28" s="5">
        <v>0</v>
      </c>
    </row>
    <row r="29" spans="1:29" s="18" customFormat="1" ht="15" customHeight="1" x14ac:dyDescent="0.15">
      <c r="A29" s="37" t="s">
        <v>61</v>
      </c>
      <c r="B29" s="47" t="s">
        <v>150</v>
      </c>
      <c r="C29" s="48"/>
      <c r="D29" s="49"/>
      <c r="E29" s="16">
        <v>134661328.94999999</v>
      </c>
      <c r="F29" s="16">
        <v>179813825.84999999</v>
      </c>
      <c r="G29" s="16">
        <v>292530161.81999999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</row>
    <row r="30" spans="1:29" s="2" customFormat="1" ht="15" customHeight="1" x14ac:dyDescent="0.15">
      <c r="A30" s="38" t="s">
        <v>62</v>
      </c>
      <c r="B30" s="39"/>
      <c r="C30" s="41" t="s">
        <v>125</v>
      </c>
      <c r="D30" s="40"/>
      <c r="E30" s="9">
        <v>86511147.3699999</v>
      </c>
      <c r="F30" s="9">
        <v>131558677.28999996</v>
      </c>
      <c r="G30" s="9">
        <v>240447295.56999969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</row>
    <row r="31" spans="1:29" s="18" customFormat="1" ht="15" customHeight="1" x14ac:dyDescent="0.15">
      <c r="A31" s="37" t="s">
        <v>63</v>
      </c>
      <c r="B31" s="47" t="s">
        <v>151</v>
      </c>
      <c r="C31" s="48"/>
      <c r="D31" s="49"/>
      <c r="E31" s="16">
        <v>2064960.31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</row>
    <row r="32" spans="1:29" s="2" customFormat="1" ht="15" customHeight="1" x14ac:dyDescent="0.15">
      <c r="A32" s="38" t="s">
        <v>64</v>
      </c>
      <c r="B32" s="39"/>
      <c r="C32" s="41" t="s">
        <v>125</v>
      </c>
      <c r="D32" s="40"/>
      <c r="E32" s="9">
        <v>2064960.31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</row>
    <row r="33" spans="1:29" s="18" customFormat="1" ht="15" customHeight="1" x14ac:dyDescent="0.15">
      <c r="A33" s="37" t="s">
        <v>65</v>
      </c>
      <c r="B33" s="47" t="s">
        <v>152</v>
      </c>
      <c r="C33" s="48"/>
      <c r="D33" s="49"/>
      <c r="E33" s="16">
        <v>15093304.41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</row>
    <row r="34" spans="1:29" s="2" customFormat="1" ht="15" customHeight="1" x14ac:dyDescent="0.15">
      <c r="A34" s="38" t="s">
        <v>66</v>
      </c>
      <c r="B34" s="39"/>
      <c r="C34" s="41" t="s">
        <v>125</v>
      </c>
      <c r="D34" s="40"/>
      <c r="E34" s="9">
        <v>15093304.41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</row>
    <row r="35" spans="1:29" s="18" customFormat="1" ht="15" customHeight="1" x14ac:dyDescent="0.15">
      <c r="A35" s="37" t="s">
        <v>67</v>
      </c>
      <c r="B35" s="47" t="s">
        <v>153</v>
      </c>
      <c r="C35" s="48"/>
      <c r="D35" s="49"/>
      <c r="E35" s="16">
        <v>116858.76</v>
      </c>
      <c r="F35" s="16">
        <v>0</v>
      </c>
      <c r="G35" s="16">
        <v>166666</v>
      </c>
      <c r="H35" s="16">
        <v>500000</v>
      </c>
      <c r="I35" s="16">
        <v>500000</v>
      </c>
      <c r="J35" s="16">
        <v>1193000</v>
      </c>
      <c r="K35" s="16">
        <v>1688000</v>
      </c>
      <c r="L35" s="16">
        <v>1688000</v>
      </c>
      <c r="M35" s="16">
        <v>1688000</v>
      </c>
      <c r="N35" s="16">
        <v>1688000</v>
      </c>
      <c r="O35" s="16">
        <v>1688000</v>
      </c>
      <c r="P35" s="16">
        <v>1688000</v>
      </c>
      <c r="Q35" s="16">
        <v>1521334</v>
      </c>
      <c r="R35" s="16">
        <v>1188000</v>
      </c>
      <c r="S35" s="16">
        <v>1188000</v>
      </c>
      <c r="T35" s="16">
        <v>1188000</v>
      </c>
      <c r="U35" s="16">
        <v>1188000</v>
      </c>
      <c r="V35" s="16">
        <v>1188000</v>
      </c>
      <c r="W35" s="16">
        <v>1188000</v>
      </c>
      <c r="X35" s="16">
        <v>1188000</v>
      </c>
      <c r="Y35" s="16">
        <v>1188000</v>
      </c>
      <c r="Z35" s="16">
        <v>1188000</v>
      </c>
      <c r="AA35" s="16">
        <v>99000</v>
      </c>
      <c r="AB35" s="16">
        <v>0</v>
      </c>
      <c r="AC35" s="16">
        <v>0</v>
      </c>
    </row>
    <row r="36" spans="1:29" s="2" customFormat="1" ht="15" customHeight="1" x14ac:dyDescent="0.15">
      <c r="A36" s="38" t="s">
        <v>68</v>
      </c>
      <c r="B36" s="39"/>
      <c r="C36" s="41" t="s">
        <v>125</v>
      </c>
      <c r="D36" s="40"/>
      <c r="E36" s="9">
        <v>116858.76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</row>
    <row r="37" spans="1:29" s="18" customFormat="1" ht="15" customHeight="1" x14ac:dyDescent="0.15">
      <c r="A37" s="37" t="s">
        <v>69</v>
      </c>
      <c r="B37" s="47" t="s">
        <v>154</v>
      </c>
      <c r="C37" s="48"/>
      <c r="D37" s="49"/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</row>
    <row r="38" spans="1:29" s="2" customFormat="1" ht="15" customHeight="1" x14ac:dyDescent="0.15">
      <c r="A38" s="38" t="s">
        <v>70</v>
      </c>
      <c r="B38" s="39"/>
      <c r="C38" s="41" t="s">
        <v>125</v>
      </c>
      <c r="D38" s="40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</row>
    <row r="39" spans="1:29" s="7" customFormat="1" ht="15" customHeight="1" x14ac:dyDescent="0.15">
      <c r="A39" s="74" t="s">
        <v>126</v>
      </c>
      <c r="B39" s="75"/>
      <c r="C39" s="75"/>
      <c r="D39" s="76"/>
      <c r="E39" s="6">
        <v>48150181.579999998</v>
      </c>
      <c r="F39" s="6">
        <v>48255148.560000002</v>
      </c>
      <c r="G39" s="6">
        <v>52249532.25</v>
      </c>
      <c r="H39" s="6">
        <v>65637633.350000001</v>
      </c>
      <c r="I39" s="6">
        <v>74348480.159999996</v>
      </c>
      <c r="J39" s="6">
        <v>79848480.049999997</v>
      </c>
      <c r="K39" s="6">
        <v>89058469.400000006</v>
      </c>
      <c r="L39" s="6">
        <v>89058469.400000006</v>
      </c>
      <c r="M39" s="6">
        <v>71958469.400000006</v>
      </c>
      <c r="N39" s="6">
        <v>68358469.400000006</v>
      </c>
      <c r="O39" s="6">
        <v>54237916.770000003</v>
      </c>
      <c r="P39" s="6">
        <v>57074714.219999999</v>
      </c>
      <c r="Q39" s="6">
        <v>34737162.710000001</v>
      </c>
      <c r="R39" s="6">
        <v>27026315.800000001</v>
      </c>
      <c r="S39" s="6">
        <v>27026315.800000001</v>
      </c>
      <c r="T39" s="6">
        <v>27026315.800000001</v>
      </c>
      <c r="U39" s="6">
        <v>17026315.800000001</v>
      </c>
      <c r="V39" s="6">
        <v>17026315.800000001</v>
      </c>
      <c r="W39" s="6">
        <v>17026315.800000001</v>
      </c>
      <c r="X39" s="6">
        <v>17026315.800000001</v>
      </c>
      <c r="Y39" s="6">
        <v>17026315.800000001</v>
      </c>
      <c r="Z39" s="6">
        <v>17026315.800000001</v>
      </c>
      <c r="AA39" s="6">
        <v>17026315.800000001</v>
      </c>
      <c r="AB39" s="6">
        <v>17026315.800000001</v>
      </c>
      <c r="AC39" s="6">
        <v>16026315.6</v>
      </c>
    </row>
    <row r="40" spans="1:29" s="18" customFormat="1" ht="26.25" customHeight="1" x14ac:dyDescent="0.2">
      <c r="A40" s="37" t="s">
        <v>71</v>
      </c>
      <c r="B40" s="93" t="s">
        <v>155</v>
      </c>
      <c r="C40" s="94"/>
      <c r="D40" s="95"/>
      <c r="E40" s="17">
        <v>48150181.579999998</v>
      </c>
      <c r="F40" s="17">
        <v>48255148.560000002</v>
      </c>
      <c r="G40" s="17">
        <v>52249532.25</v>
      </c>
      <c r="H40" s="17">
        <v>65637633.350000001</v>
      </c>
      <c r="I40" s="17">
        <v>74348480.159999996</v>
      </c>
      <c r="J40" s="17">
        <v>79848480.049999997</v>
      </c>
      <c r="K40" s="17">
        <v>89058469.400000006</v>
      </c>
      <c r="L40" s="17">
        <v>89058469.400000006</v>
      </c>
      <c r="M40" s="17">
        <v>71958469.400000006</v>
      </c>
      <c r="N40" s="17">
        <v>68358469.400000006</v>
      </c>
      <c r="O40" s="17">
        <v>54237916.770000003</v>
      </c>
      <c r="P40" s="17">
        <v>57074714.219999999</v>
      </c>
      <c r="Q40" s="17">
        <v>34737162.710000001</v>
      </c>
      <c r="R40" s="17">
        <v>27026315.800000001</v>
      </c>
      <c r="S40" s="17">
        <v>27026315.800000001</v>
      </c>
      <c r="T40" s="17">
        <v>27026315.800000001</v>
      </c>
      <c r="U40" s="17">
        <v>17026315.800000001</v>
      </c>
      <c r="V40" s="17">
        <v>17026315.800000001</v>
      </c>
      <c r="W40" s="17">
        <v>17026315.800000001</v>
      </c>
      <c r="X40" s="17">
        <v>17026315.800000001</v>
      </c>
      <c r="Y40" s="17">
        <v>17026315.800000001</v>
      </c>
      <c r="Z40" s="17">
        <v>17026315.800000001</v>
      </c>
      <c r="AA40" s="17">
        <v>17026315.800000001</v>
      </c>
      <c r="AB40" s="17">
        <v>17026315.800000001</v>
      </c>
      <c r="AC40" s="17">
        <v>16026315.6</v>
      </c>
    </row>
    <row r="41" spans="1:29" s="2" customFormat="1" ht="25.5" customHeight="1" x14ac:dyDescent="0.15">
      <c r="A41" s="38" t="s">
        <v>72</v>
      </c>
      <c r="B41" s="39"/>
      <c r="C41" s="72" t="s">
        <v>127</v>
      </c>
      <c r="D41" s="73"/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</row>
    <row r="42" spans="1:29" s="2" customFormat="1" ht="24" customHeight="1" x14ac:dyDescent="0.15">
      <c r="A42" s="38" t="s">
        <v>73</v>
      </c>
      <c r="B42" s="77"/>
      <c r="C42" s="78"/>
      <c r="D42" s="60" t="s">
        <v>128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</row>
    <row r="43" spans="1:29" s="2" customFormat="1" ht="22.5" customHeight="1" x14ac:dyDescent="0.15">
      <c r="A43" s="38" t="s">
        <v>74</v>
      </c>
      <c r="B43" s="77"/>
      <c r="C43" s="78"/>
      <c r="D43" s="60" t="s">
        <v>129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</row>
    <row r="44" spans="1:29" s="2" customFormat="1" ht="37.5" customHeight="1" x14ac:dyDescent="0.15">
      <c r="A44" s="38" t="s">
        <v>75</v>
      </c>
      <c r="B44" s="77"/>
      <c r="C44" s="78"/>
      <c r="D44" s="60" t="s">
        <v>13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</row>
    <row r="45" spans="1:29" s="2" customFormat="1" ht="15" customHeight="1" x14ac:dyDescent="0.15">
      <c r="A45" s="38" t="s">
        <v>76</v>
      </c>
      <c r="B45" s="77"/>
      <c r="C45" s="78"/>
      <c r="D45" s="60" t="s">
        <v>14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</row>
    <row r="46" spans="1:29" s="2" customFormat="1" ht="24" customHeight="1" x14ac:dyDescent="0.15">
      <c r="A46" s="38" t="s">
        <v>77</v>
      </c>
      <c r="B46" s="77"/>
      <c r="C46" s="78"/>
      <c r="D46" s="60" t="s">
        <v>145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</row>
    <row r="47" spans="1:29" s="2" customFormat="1" ht="15" customHeight="1" x14ac:dyDescent="0.15">
      <c r="A47" s="38" t="s">
        <v>78</v>
      </c>
      <c r="B47" s="77"/>
      <c r="C47" s="78"/>
      <c r="D47" s="60" t="s">
        <v>15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</row>
    <row r="48" spans="1:29" s="2" customFormat="1" ht="26.25" customHeight="1" x14ac:dyDescent="0.15">
      <c r="A48" s="38" t="s">
        <v>161</v>
      </c>
      <c r="B48" s="77"/>
      <c r="C48" s="78"/>
      <c r="D48" s="60" t="s">
        <v>162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</row>
    <row r="49" spans="1:29" s="2" customFormat="1" ht="16.5" customHeight="1" x14ac:dyDescent="0.15">
      <c r="A49" s="38" t="s">
        <v>79</v>
      </c>
      <c r="B49" s="39" t="s">
        <v>5</v>
      </c>
      <c r="C49" s="41"/>
      <c r="D49" s="40"/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</row>
    <row r="50" spans="1:29" s="7" customFormat="1" ht="15" customHeight="1" x14ac:dyDescent="0.15">
      <c r="A50" s="74" t="s">
        <v>130</v>
      </c>
      <c r="B50" s="75"/>
      <c r="C50" s="75"/>
      <c r="D50" s="76"/>
      <c r="E50" s="6">
        <v>545794747.39999998</v>
      </c>
      <c r="F50" s="6">
        <v>677353424.69000006</v>
      </c>
      <c r="G50" s="6">
        <v>917634054.25999999</v>
      </c>
      <c r="H50" s="6">
        <v>851996420.90999997</v>
      </c>
      <c r="I50" s="6">
        <v>777647940.75</v>
      </c>
      <c r="J50" s="6">
        <v>697799460.70000005</v>
      </c>
      <c r="K50" s="6">
        <v>608740991.30000007</v>
      </c>
      <c r="L50" s="6">
        <v>519682521.9000001</v>
      </c>
      <c r="M50" s="6">
        <v>447724052.50000012</v>
      </c>
      <c r="N50" s="6">
        <v>379365583.10000014</v>
      </c>
      <c r="O50" s="6">
        <v>325127666.33000016</v>
      </c>
      <c r="P50" s="6">
        <v>268052952.11000016</v>
      </c>
      <c r="Q50" s="6">
        <v>233315789.40000015</v>
      </c>
      <c r="R50" s="6">
        <v>206289473.60000014</v>
      </c>
      <c r="S50" s="6">
        <v>179263157.80000013</v>
      </c>
      <c r="T50" s="6">
        <v>152236842.00000012</v>
      </c>
      <c r="U50" s="6">
        <v>135210526.20000011</v>
      </c>
      <c r="V50" s="6">
        <v>118184210.40000011</v>
      </c>
      <c r="W50" s="6">
        <v>101157894.60000011</v>
      </c>
      <c r="X50" s="6">
        <v>84131578.800000116</v>
      </c>
      <c r="Y50" s="6">
        <v>67105263.000000119</v>
      </c>
      <c r="Z50" s="6">
        <v>50078947.200000122</v>
      </c>
      <c r="AA50" s="6">
        <v>33052631.400000121</v>
      </c>
      <c r="AB50" s="6">
        <v>16026315.600000121</v>
      </c>
      <c r="AC50" s="6">
        <v>1.2107193470001221E-7</v>
      </c>
    </row>
    <row r="51" spans="1:29" s="2" customFormat="1" ht="15" customHeight="1" x14ac:dyDescent="0.15">
      <c r="A51" s="38" t="s">
        <v>80</v>
      </c>
      <c r="B51" s="62"/>
      <c r="C51" s="61" t="s">
        <v>131</v>
      </c>
      <c r="D51" s="60"/>
      <c r="E51" s="8"/>
      <c r="F51" s="8"/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</row>
    <row r="52" spans="1:29" s="7" customFormat="1" ht="15" customHeight="1" x14ac:dyDescent="0.15">
      <c r="A52" s="43" t="s">
        <v>16</v>
      </c>
      <c r="B52" s="43"/>
      <c r="C52" s="43"/>
      <c r="D52" s="43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1:29" s="18" customFormat="1" ht="15" customHeight="1" x14ac:dyDescent="0.15">
      <c r="A53" s="37" t="s">
        <v>81</v>
      </c>
      <c r="B53" s="42" t="s">
        <v>6</v>
      </c>
      <c r="C53" s="42"/>
      <c r="D53" s="42"/>
      <c r="E53" s="17">
        <v>65430405.670000076</v>
      </c>
      <c r="F53" s="17">
        <v>81141626.200000048</v>
      </c>
      <c r="G53" s="17">
        <v>102838959.62000012</v>
      </c>
      <c r="H53" s="17">
        <v>119209867.3499999</v>
      </c>
      <c r="I53" s="17">
        <v>152340652.4000001</v>
      </c>
      <c r="J53" s="17">
        <v>169440252.5400002</v>
      </c>
      <c r="K53" s="17">
        <v>197673842.04999995</v>
      </c>
      <c r="L53" s="17">
        <v>228907568.68999982</v>
      </c>
      <c r="M53" s="17">
        <v>256344881.71999979</v>
      </c>
      <c r="N53" s="17">
        <v>279232310.72000003</v>
      </c>
      <c r="O53" s="17">
        <v>294191575.57000017</v>
      </c>
      <c r="P53" s="17">
        <v>301929718.10000014</v>
      </c>
      <c r="Q53" s="17">
        <v>302779633.31000018</v>
      </c>
      <c r="R53" s="17">
        <v>301530882.34000015</v>
      </c>
      <c r="S53" s="17">
        <v>299850987.00999999</v>
      </c>
      <c r="T53" s="17">
        <v>298943474.6099999</v>
      </c>
      <c r="U53" s="17">
        <v>296447095.94999981</v>
      </c>
      <c r="V53" s="17">
        <v>293078968.10000014</v>
      </c>
      <c r="W53" s="17">
        <v>290214185.40999985</v>
      </c>
      <c r="X53" s="17">
        <v>285664058.74000001</v>
      </c>
      <c r="Y53" s="17">
        <v>280631927.61999989</v>
      </c>
      <c r="Z53" s="17">
        <v>276329579.30000019</v>
      </c>
      <c r="AA53" s="17">
        <v>270268470.23000002</v>
      </c>
      <c r="AB53" s="17">
        <v>263644492.60000038</v>
      </c>
      <c r="AC53" s="17">
        <v>257711306</v>
      </c>
    </row>
    <row r="54" spans="1:29" s="2" customFormat="1" ht="24" customHeight="1" x14ac:dyDescent="0.15">
      <c r="A54" s="38" t="s">
        <v>82</v>
      </c>
      <c r="B54" s="102" t="s">
        <v>132</v>
      </c>
      <c r="C54" s="102"/>
      <c r="D54" s="102"/>
      <c r="E54" s="8">
        <v>82705529.150000095</v>
      </c>
      <c r="F54" s="8">
        <v>81141626.200000048</v>
      </c>
      <c r="G54" s="8">
        <v>103005625.62000012</v>
      </c>
      <c r="H54" s="8">
        <v>119709867.3499999</v>
      </c>
      <c r="I54" s="8">
        <v>152840652.4000001</v>
      </c>
      <c r="J54" s="8">
        <v>170633252.5400002</v>
      </c>
      <c r="K54" s="8">
        <v>199361842.04999995</v>
      </c>
      <c r="L54" s="8">
        <v>230595568.68999982</v>
      </c>
      <c r="M54" s="8">
        <v>258032881.71999979</v>
      </c>
      <c r="N54" s="8">
        <v>280920310.72000003</v>
      </c>
      <c r="O54" s="8">
        <v>295879575.57000017</v>
      </c>
      <c r="P54" s="8">
        <v>303617718.10000014</v>
      </c>
      <c r="Q54" s="8">
        <v>304300967.31000018</v>
      </c>
      <c r="R54" s="8">
        <v>302718882.34000015</v>
      </c>
      <c r="S54" s="8">
        <v>301038987.00999999</v>
      </c>
      <c r="T54" s="8">
        <v>300131474.6099999</v>
      </c>
      <c r="U54" s="8">
        <v>297635095.94999981</v>
      </c>
      <c r="V54" s="8">
        <v>294266968.10000014</v>
      </c>
      <c r="W54" s="8">
        <v>291402185.40999985</v>
      </c>
      <c r="X54" s="8">
        <v>286852058.74000001</v>
      </c>
      <c r="Y54" s="8">
        <v>281819927.61999989</v>
      </c>
      <c r="Z54" s="8">
        <v>277517579.30000019</v>
      </c>
      <c r="AA54" s="8">
        <v>270367470.23000002</v>
      </c>
      <c r="AB54" s="8">
        <v>263644492.60000038</v>
      </c>
      <c r="AC54" s="8">
        <v>257711306</v>
      </c>
    </row>
    <row r="55" spans="1:29" s="7" customFormat="1" ht="15" customHeight="1" x14ac:dyDescent="0.15">
      <c r="A55" s="43" t="s">
        <v>17</v>
      </c>
      <c r="B55" s="43"/>
      <c r="C55" s="43"/>
      <c r="D55" s="43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</row>
    <row r="56" spans="1:29" s="18" customFormat="1" ht="47.25" customHeight="1" x14ac:dyDescent="0.15">
      <c r="A56" s="37" t="s">
        <v>83</v>
      </c>
      <c r="B56" s="103" t="s">
        <v>156</v>
      </c>
      <c r="C56" s="103"/>
      <c r="D56" s="103"/>
      <c r="E56" s="19">
        <v>6.2743307662976422E-2</v>
      </c>
      <c r="F56" s="19">
        <v>6.198514524240463E-2</v>
      </c>
      <c r="G56" s="19">
        <v>6.6126739042955449E-2</v>
      </c>
      <c r="H56" s="19">
        <v>7.8416901555514854E-2</v>
      </c>
      <c r="I56" s="19">
        <v>7.1488119541642761E-2</v>
      </c>
      <c r="J56" s="19">
        <v>7.0799053558387656E-2</v>
      </c>
      <c r="K56" s="19">
        <v>7.1896374219613229E-2</v>
      </c>
      <c r="L56" s="19">
        <v>6.7036176249709395E-2</v>
      </c>
      <c r="M56" s="19">
        <v>5.2613292473922275E-2</v>
      </c>
      <c r="N56" s="19">
        <v>4.7408075707499039E-2</v>
      </c>
      <c r="O56" s="19">
        <v>3.6967649995318652E-2</v>
      </c>
      <c r="P56" s="19">
        <v>3.6629522422504231E-2</v>
      </c>
      <c r="Q56" s="19">
        <v>2.3272630784228417E-2</v>
      </c>
      <c r="R56" s="19">
        <v>1.8216988014097279E-2</v>
      </c>
      <c r="S56" s="19">
        <v>1.7245486097213745E-2</v>
      </c>
      <c r="T56" s="19">
        <v>1.6307048186213324E-2</v>
      </c>
      <c r="U56" s="19">
        <v>1.0670583048006138E-2</v>
      </c>
      <c r="V56" s="19">
        <v>1.0130036295538538E-2</v>
      </c>
      <c r="W56" s="19">
        <v>9.592199715427515E-3</v>
      </c>
      <c r="X56" s="19">
        <v>9.0852721340303876E-3</v>
      </c>
      <c r="Y56" s="19">
        <v>8.5965601798748213E-3</v>
      </c>
      <c r="Z56" s="19">
        <v>8.1241947831203719E-3</v>
      </c>
      <c r="AA56" s="19">
        <v>7.6677079723027055E-3</v>
      </c>
      <c r="AB56" s="19">
        <v>7.230743113130148E-3</v>
      </c>
      <c r="AC56" s="19">
        <v>6.415226255387119E-3</v>
      </c>
    </row>
    <row r="57" spans="1:29" s="14" customFormat="1" ht="39.75" customHeight="1" x14ac:dyDescent="0.15">
      <c r="A57" s="38" t="s">
        <v>84</v>
      </c>
      <c r="B57" s="90" t="s">
        <v>133</v>
      </c>
      <c r="C57" s="91"/>
      <c r="D57" s="92"/>
      <c r="E57" s="10">
        <v>7.8847657025517603E-2</v>
      </c>
      <c r="F57" s="10">
        <v>8.8984595596952695E-2</v>
      </c>
      <c r="G57" s="10">
        <v>0.10390936577505697</v>
      </c>
      <c r="H57" s="10">
        <v>0.11674332936333</v>
      </c>
      <c r="I57" s="10">
        <v>0.12521888987135468</v>
      </c>
      <c r="J57" s="10">
        <v>0.13041766077781367</v>
      </c>
      <c r="K57" s="10">
        <v>0.14121266362294635</v>
      </c>
      <c r="L57" s="10">
        <v>0.15255476439289212</v>
      </c>
      <c r="M57" s="10">
        <v>0.16100244508974956</v>
      </c>
      <c r="N57" s="10">
        <v>0.16692557829546165</v>
      </c>
      <c r="O57" s="10">
        <v>0.16873039939424753</v>
      </c>
      <c r="P57" s="10">
        <v>0.16737985080282997</v>
      </c>
      <c r="Q57" s="10">
        <v>0.16296791697149934</v>
      </c>
      <c r="R57" s="10">
        <v>0.15792910211110253</v>
      </c>
      <c r="S57" s="10">
        <v>0.1528484368512554</v>
      </c>
      <c r="T57" s="10">
        <v>0.14821429701948338</v>
      </c>
      <c r="U57" s="10">
        <v>0.14303984234027256</v>
      </c>
      <c r="V57" s="10">
        <v>0.13783429502842284</v>
      </c>
      <c r="W57" s="10">
        <v>0.13295133634659081</v>
      </c>
      <c r="X57" s="10">
        <v>0.12755420551617505</v>
      </c>
      <c r="Y57" s="10">
        <v>0.12212571022206369</v>
      </c>
      <c r="Z57" s="10">
        <v>0.11712682721547422</v>
      </c>
      <c r="AA57" s="10">
        <v>0.11162654668240821</v>
      </c>
      <c r="AB57" s="10">
        <v>0.10609398708133493</v>
      </c>
      <c r="AC57" s="10">
        <v>0.10097695602455102</v>
      </c>
    </row>
    <row r="58" spans="1:29" s="18" customFormat="1" ht="57.75" customHeight="1" x14ac:dyDescent="0.15">
      <c r="A58" s="37" t="s">
        <v>85</v>
      </c>
      <c r="B58" s="103" t="s">
        <v>157</v>
      </c>
      <c r="C58" s="103"/>
      <c r="D58" s="103"/>
      <c r="E58" s="19">
        <v>0.24465714285714285</v>
      </c>
      <c r="F58" s="19">
        <v>0.23409999999999997</v>
      </c>
      <c r="G58" s="19">
        <v>0.21565714285714283</v>
      </c>
      <c r="H58" s="19">
        <v>0.13277142857142857</v>
      </c>
      <c r="I58" s="19">
        <v>0.12095714285714286</v>
      </c>
      <c r="J58" s="20">
        <v>0.1123</v>
      </c>
      <c r="K58" s="20">
        <v>0.10249999999999999</v>
      </c>
      <c r="L58" s="20">
        <v>0.11217142857142856</v>
      </c>
      <c r="M58" s="20">
        <v>0.12271428571428571</v>
      </c>
      <c r="N58" s="20">
        <v>0.13300000000000001</v>
      </c>
      <c r="O58" s="20">
        <v>0.14199999999999999</v>
      </c>
      <c r="P58" s="20">
        <v>0.14942857142857144</v>
      </c>
      <c r="Q58" s="20">
        <v>0.15545714285714288</v>
      </c>
      <c r="R58" s="20">
        <v>0.16011428571428568</v>
      </c>
      <c r="S58" s="20">
        <v>0.16250000000000001</v>
      </c>
      <c r="T58" s="20">
        <v>0.16252857142857141</v>
      </c>
      <c r="U58" s="20">
        <v>0.16070000000000004</v>
      </c>
      <c r="V58" s="20">
        <v>0.15728571428571428</v>
      </c>
      <c r="W58" s="20">
        <v>0.15287142857142857</v>
      </c>
      <c r="X58" s="20">
        <v>0.14795714285714287</v>
      </c>
      <c r="Y58" s="20">
        <v>0.1429</v>
      </c>
      <c r="Z58" s="20">
        <v>0.13778571428571429</v>
      </c>
      <c r="AA58" s="20">
        <v>0.13268571428571427</v>
      </c>
      <c r="AB58" s="20">
        <v>0.12745714285714285</v>
      </c>
      <c r="AC58" s="20">
        <v>0.1221857142857143</v>
      </c>
    </row>
    <row r="59" spans="1:29" s="2" customFormat="1" ht="69" customHeight="1" x14ac:dyDescent="0.15">
      <c r="A59" s="38" t="s">
        <v>86</v>
      </c>
      <c r="B59" s="39"/>
      <c r="C59" s="72" t="s">
        <v>134</v>
      </c>
      <c r="D59" s="73"/>
      <c r="E59" s="10">
        <v>0.24807142857142855</v>
      </c>
      <c r="F59" s="10">
        <v>0.23751428571428571</v>
      </c>
      <c r="G59" s="10">
        <v>0.21907142857142856</v>
      </c>
      <c r="H59" s="10">
        <v>0.14279999999999998</v>
      </c>
      <c r="I59" s="10">
        <v>0.13098571428571429</v>
      </c>
      <c r="J59" s="10">
        <v>0.12232857142857143</v>
      </c>
      <c r="K59" s="10">
        <v>0.11252857142857142</v>
      </c>
      <c r="L59" s="10">
        <v>0.11217142857142856</v>
      </c>
      <c r="M59" s="10">
        <v>0.12271428571428571</v>
      </c>
      <c r="N59" s="10">
        <v>0.13300000000000001</v>
      </c>
      <c r="O59" s="10">
        <v>0.14199999999999999</v>
      </c>
      <c r="P59" s="10">
        <v>0.14942857142857144</v>
      </c>
      <c r="Q59" s="10">
        <v>0.15545714285714288</v>
      </c>
      <c r="R59" s="10">
        <v>0.16011428571428568</v>
      </c>
      <c r="S59" s="10">
        <v>0.16250000000000001</v>
      </c>
      <c r="T59" s="10">
        <v>0.16252857142857141</v>
      </c>
      <c r="U59" s="10">
        <v>0.16070000000000004</v>
      </c>
      <c r="V59" s="10">
        <v>0.15728571428571428</v>
      </c>
      <c r="W59" s="10">
        <v>0.15287142857142857</v>
      </c>
      <c r="X59" s="10">
        <v>0.14795714285714287</v>
      </c>
      <c r="Y59" s="10">
        <v>0.1429</v>
      </c>
      <c r="Z59" s="10">
        <v>0.13778571428571429</v>
      </c>
      <c r="AA59" s="10">
        <v>0.13268571428571427</v>
      </c>
      <c r="AB59" s="10">
        <v>0.12745714285714285</v>
      </c>
      <c r="AC59" s="10">
        <v>0.1221857142857143</v>
      </c>
    </row>
    <row r="60" spans="1:29" s="18" customFormat="1" ht="61.5" customHeight="1" x14ac:dyDescent="0.15">
      <c r="A60" s="37" t="s">
        <v>87</v>
      </c>
      <c r="B60" s="87" t="s">
        <v>158</v>
      </c>
      <c r="C60" s="88"/>
      <c r="D60" s="89"/>
      <c r="E60" s="21" t="s">
        <v>169</v>
      </c>
      <c r="F60" s="21" t="s">
        <v>169</v>
      </c>
      <c r="G60" s="21" t="s">
        <v>169</v>
      </c>
      <c r="H60" s="21" t="s">
        <v>169</v>
      </c>
      <c r="I60" s="21" t="s">
        <v>169</v>
      </c>
      <c r="J60" s="21" t="s">
        <v>169</v>
      </c>
      <c r="K60" s="21" t="s">
        <v>169</v>
      </c>
      <c r="L60" s="21" t="s">
        <v>169</v>
      </c>
      <c r="M60" s="21" t="s">
        <v>169</v>
      </c>
      <c r="N60" s="21" t="s">
        <v>169</v>
      </c>
      <c r="O60" s="21" t="s">
        <v>169</v>
      </c>
      <c r="P60" s="21" t="s">
        <v>169</v>
      </c>
      <c r="Q60" s="21" t="s">
        <v>169</v>
      </c>
      <c r="R60" s="21" t="s">
        <v>169</v>
      </c>
      <c r="S60" s="21" t="s">
        <v>169</v>
      </c>
      <c r="T60" s="21" t="s">
        <v>169</v>
      </c>
      <c r="U60" s="21" t="s">
        <v>169</v>
      </c>
      <c r="V60" s="21" t="s">
        <v>169</v>
      </c>
      <c r="W60" s="21" t="s">
        <v>169</v>
      </c>
      <c r="X60" s="21" t="s">
        <v>169</v>
      </c>
      <c r="Y60" s="21" t="s">
        <v>169</v>
      </c>
      <c r="Z60" s="21" t="s">
        <v>169</v>
      </c>
      <c r="AA60" s="21" t="s">
        <v>169</v>
      </c>
      <c r="AB60" s="21" t="s">
        <v>169</v>
      </c>
      <c r="AC60" s="21" t="s">
        <v>169</v>
      </c>
    </row>
    <row r="61" spans="1:29" s="2" customFormat="1" ht="64.5" customHeight="1" x14ac:dyDescent="0.15">
      <c r="A61" s="38" t="s">
        <v>88</v>
      </c>
      <c r="B61" s="39"/>
      <c r="C61" s="72" t="s">
        <v>135</v>
      </c>
      <c r="D61" s="73"/>
      <c r="E61" s="15" t="s">
        <v>169</v>
      </c>
      <c r="F61" s="15" t="s">
        <v>169</v>
      </c>
      <c r="G61" s="15" t="s">
        <v>169</v>
      </c>
      <c r="H61" s="15" t="s">
        <v>169</v>
      </c>
      <c r="I61" s="15" t="s">
        <v>169</v>
      </c>
      <c r="J61" s="15" t="s">
        <v>169</v>
      </c>
      <c r="K61" s="15" t="s">
        <v>169</v>
      </c>
      <c r="L61" s="15" t="s">
        <v>169</v>
      </c>
      <c r="M61" s="15" t="s">
        <v>169</v>
      </c>
      <c r="N61" s="15" t="s">
        <v>169</v>
      </c>
      <c r="O61" s="15" t="s">
        <v>169</v>
      </c>
      <c r="P61" s="15" t="s">
        <v>169</v>
      </c>
      <c r="Q61" s="15" t="s">
        <v>169</v>
      </c>
      <c r="R61" s="15" t="s">
        <v>169</v>
      </c>
      <c r="S61" s="15" t="s">
        <v>169</v>
      </c>
      <c r="T61" s="15" t="s">
        <v>169</v>
      </c>
      <c r="U61" s="15" t="s">
        <v>169</v>
      </c>
      <c r="V61" s="15" t="s">
        <v>169</v>
      </c>
      <c r="W61" s="15" t="s">
        <v>169</v>
      </c>
      <c r="X61" s="15" t="s">
        <v>169</v>
      </c>
      <c r="Y61" s="15" t="s">
        <v>169</v>
      </c>
      <c r="Z61" s="15" t="s">
        <v>169</v>
      </c>
      <c r="AA61" s="15" t="s">
        <v>169</v>
      </c>
      <c r="AB61" s="15" t="s">
        <v>169</v>
      </c>
      <c r="AC61" s="15" t="s">
        <v>169</v>
      </c>
    </row>
    <row r="62" spans="1:29" s="7" customFormat="1" ht="26.25" customHeight="1" x14ac:dyDescent="0.15">
      <c r="A62" s="84" t="s">
        <v>37</v>
      </c>
      <c r="B62" s="85"/>
      <c r="C62" s="85"/>
      <c r="D62" s="8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s="2" customFormat="1" ht="27" customHeight="1" x14ac:dyDescent="0.15">
      <c r="A63" s="38" t="s">
        <v>89</v>
      </c>
      <c r="B63" s="102" t="s">
        <v>29</v>
      </c>
      <c r="C63" s="102"/>
      <c r="D63" s="102"/>
      <c r="E63" s="9">
        <v>6095703.3700000001</v>
      </c>
      <c r="F63" s="9">
        <v>507203.10000000003</v>
      </c>
      <c r="G63" s="9">
        <v>131425.43</v>
      </c>
      <c r="H63" s="9">
        <v>102402.44</v>
      </c>
      <c r="I63" s="9">
        <v>68268.209999999992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</row>
    <row r="64" spans="1:29" s="2" customFormat="1" ht="32.25" customHeight="1" x14ac:dyDescent="0.15">
      <c r="A64" s="38" t="s">
        <v>90</v>
      </c>
      <c r="B64" s="68"/>
      <c r="C64" s="72" t="s">
        <v>136</v>
      </c>
      <c r="D64" s="73"/>
      <c r="E64" s="9">
        <v>6095703.3700000001</v>
      </c>
      <c r="F64" s="9">
        <v>507203.10000000003</v>
      </c>
      <c r="G64" s="9">
        <v>131425.43</v>
      </c>
      <c r="H64" s="9">
        <v>102402.44</v>
      </c>
      <c r="I64" s="9">
        <v>68268.209999999992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</row>
    <row r="65" spans="1:29" s="2" customFormat="1" ht="15" customHeight="1" x14ac:dyDescent="0.15">
      <c r="A65" s="38" t="s">
        <v>33</v>
      </c>
      <c r="B65" s="68"/>
      <c r="C65" s="67"/>
      <c r="D65" s="50" t="s">
        <v>18</v>
      </c>
      <c r="E65" s="9">
        <v>5916842.8799999999</v>
      </c>
      <c r="F65" s="9">
        <v>502532.15</v>
      </c>
      <c r="G65" s="9">
        <v>124014.29</v>
      </c>
      <c r="H65" s="9">
        <v>102402.44</v>
      </c>
      <c r="I65" s="9">
        <v>68268.209999999992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</row>
    <row r="66" spans="1:29" s="2" customFormat="1" ht="24.75" customHeight="1" x14ac:dyDescent="0.15">
      <c r="A66" s="38" t="s">
        <v>91</v>
      </c>
      <c r="B66" s="100" t="s">
        <v>30</v>
      </c>
      <c r="C66" s="72"/>
      <c r="D66" s="73"/>
      <c r="E66" s="9">
        <v>42530283.390000001</v>
      </c>
      <c r="F66" s="9">
        <v>5253759.1399999997</v>
      </c>
      <c r="G66" s="9">
        <v>0</v>
      </c>
      <c r="H66" s="9">
        <v>0</v>
      </c>
      <c r="I66" s="9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</row>
    <row r="67" spans="1:29" s="2" customFormat="1" ht="33" customHeight="1" x14ac:dyDescent="0.15">
      <c r="A67" s="38" t="s">
        <v>92</v>
      </c>
      <c r="B67" s="68"/>
      <c r="C67" s="72" t="s">
        <v>28</v>
      </c>
      <c r="D67" s="73"/>
      <c r="E67" s="9">
        <v>42530283.390000001</v>
      </c>
      <c r="F67" s="9">
        <v>5253759.1399999997</v>
      </c>
      <c r="G67" s="9">
        <v>0</v>
      </c>
      <c r="H67" s="9">
        <v>0</v>
      </c>
      <c r="I67" s="9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</row>
    <row r="68" spans="1:29" s="2" customFormat="1" ht="15" customHeight="1" x14ac:dyDescent="0.15">
      <c r="A68" s="38" t="s">
        <v>34</v>
      </c>
      <c r="B68" s="68"/>
      <c r="C68" s="67"/>
      <c r="D68" s="50" t="s">
        <v>18</v>
      </c>
      <c r="E68" s="9">
        <v>42527741.030000001</v>
      </c>
      <c r="F68" s="9">
        <v>5253759.1399999997</v>
      </c>
      <c r="G68" s="9">
        <v>0</v>
      </c>
      <c r="H68" s="9">
        <v>0</v>
      </c>
      <c r="I68" s="9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</row>
    <row r="69" spans="1:29" s="2" customFormat="1" ht="24" customHeight="1" x14ac:dyDescent="0.15">
      <c r="A69" s="38" t="s">
        <v>93</v>
      </c>
      <c r="B69" s="100" t="s">
        <v>31</v>
      </c>
      <c r="C69" s="72"/>
      <c r="D69" s="73"/>
      <c r="E69" s="9">
        <v>7492586.5499999998</v>
      </c>
      <c r="F69" s="9">
        <v>2094449.25</v>
      </c>
      <c r="G69" s="9">
        <v>44110.61</v>
      </c>
      <c r="H69" s="9">
        <v>19259.93</v>
      </c>
      <c r="I69" s="9">
        <v>19259.79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</row>
    <row r="70" spans="1:29" s="2" customFormat="1" ht="36" customHeight="1" x14ac:dyDescent="0.15">
      <c r="A70" s="38" t="s">
        <v>94</v>
      </c>
      <c r="B70" s="68"/>
      <c r="C70" s="72" t="s">
        <v>19</v>
      </c>
      <c r="D70" s="73"/>
      <c r="E70" s="9">
        <v>7492586.5499999998</v>
      </c>
      <c r="F70" s="9">
        <v>2094449.25</v>
      </c>
      <c r="G70" s="9">
        <v>44110.61</v>
      </c>
      <c r="H70" s="9">
        <v>19259.93</v>
      </c>
      <c r="I70" s="9">
        <v>19259.79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</row>
    <row r="71" spans="1:29" s="2" customFormat="1" ht="23.25" customHeight="1" x14ac:dyDescent="0.15">
      <c r="A71" s="38" t="s">
        <v>35</v>
      </c>
      <c r="B71" s="68"/>
      <c r="C71" s="67"/>
      <c r="D71" s="66" t="s">
        <v>20</v>
      </c>
      <c r="E71" s="9">
        <v>6941007.6399999997</v>
      </c>
      <c r="F71" s="9">
        <v>2047052.9</v>
      </c>
      <c r="G71" s="9">
        <v>41903.019999999997</v>
      </c>
      <c r="H71" s="9">
        <v>18296.830000000002</v>
      </c>
      <c r="I71" s="9">
        <v>18296.740000000002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</row>
    <row r="72" spans="1:29" s="2" customFormat="1" ht="24.75" customHeight="1" x14ac:dyDescent="0.15">
      <c r="A72" s="38" t="s">
        <v>95</v>
      </c>
      <c r="B72" s="100" t="s">
        <v>32</v>
      </c>
      <c r="C72" s="72"/>
      <c r="D72" s="73"/>
      <c r="E72" s="9">
        <v>42068386.600000001</v>
      </c>
      <c r="F72" s="9">
        <v>0</v>
      </c>
      <c r="G72" s="9">
        <v>0</v>
      </c>
      <c r="H72" s="9">
        <v>0</v>
      </c>
      <c r="I72" s="9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</row>
    <row r="73" spans="1:29" s="2" customFormat="1" ht="33.75" customHeight="1" x14ac:dyDescent="0.15">
      <c r="A73" s="38" t="s">
        <v>96</v>
      </c>
      <c r="B73" s="68"/>
      <c r="C73" s="72" t="s">
        <v>21</v>
      </c>
      <c r="D73" s="73"/>
      <c r="E73" s="9">
        <v>42068386.600000001</v>
      </c>
      <c r="F73" s="9">
        <v>0</v>
      </c>
      <c r="G73" s="9">
        <v>0</v>
      </c>
      <c r="H73" s="9">
        <v>0</v>
      </c>
      <c r="I73" s="9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</row>
    <row r="74" spans="1:29" s="2" customFormat="1" ht="25.5" customHeight="1" x14ac:dyDescent="0.15">
      <c r="A74" s="51" t="s">
        <v>36</v>
      </c>
      <c r="B74" s="68"/>
      <c r="C74" s="67"/>
      <c r="D74" s="66" t="s">
        <v>20</v>
      </c>
      <c r="E74" s="9">
        <v>27507418.300000001</v>
      </c>
      <c r="F74" s="9">
        <v>0</v>
      </c>
      <c r="G74" s="9">
        <v>0</v>
      </c>
      <c r="H74" s="9">
        <v>0</v>
      </c>
      <c r="I74" s="9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</row>
    <row r="75" spans="1:29" s="7" customFormat="1" ht="15" customHeight="1" x14ac:dyDescent="0.15">
      <c r="A75" s="43" t="s">
        <v>38</v>
      </c>
      <c r="B75" s="43"/>
      <c r="C75" s="43"/>
      <c r="D75" s="43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spans="1:29" s="2" customFormat="1" ht="28.5" customHeight="1" x14ac:dyDescent="0.2">
      <c r="A76" s="38" t="s">
        <v>97</v>
      </c>
      <c r="B76" s="100" t="s">
        <v>39</v>
      </c>
      <c r="C76" s="101"/>
      <c r="D76" s="80"/>
      <c r="E76" s="9">
        <v>304336367.99000001</v>
      </c>
      <c r="F76" s="9">
        <v>372448011.46999997</v>
      </c>
      <c r="G76" s="9">
        <v>457312839.79999995</v>
      </c>
      <c r="H76" s="9">
        <v>107582597.06999999</v>
      </c>
      <c r="I76" s="9">
        <v>17756675.789999999</v>
      </c>
      <c r="J76" s="9">
        <v>5240054</v>
      </c>
      <c r="K76" s="9">
        <v>195259</v>
      </c>
      <c r="L76" s="9">
        <v>176525</v>
      </c>
      <c r="M76" s="9">
        <v>184689</v>
      </c>
      <c r="N76" s="9">
        <v>68657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</row>
    <row r="77" spans="1:29" s="2" customFormat="1" ht="15" customHeight="1" x14ac:dyDescent="0.15">
      <c r="A77" s="38" t="s">
        <v>98</v>
      </c>
      <c r="B77" s="39"/>
      <c r="C77" s="78" t="s">
        <v>7</v>
      </c>
      <c r="D77" s="99"/>
      <c r="E77" s="9">
        <v>33225341.379999999</v>
      </c>
      <c r="F77" s="9">
        <v>28050130.460000001</v>
      </c>
      <c r="G77" s="9">
        <v>18796293.710000001</v>
      </c>
      <c r="H77" s="9">
        <v>18584767.399999999</v>
      </c>
      <c r="I77" s="9">
        <v>3139040.79</v>
      </c>
      <c r="J77" s="9">
        <v>240054</v>
      </c>
      <c r="K77" s="9">
        <v>195259</v>
      </c>
      <c r="L77" s="9">
        <v>176525</v>
      </c>
      <c r="M77" s="9">
        <v>184689</v>
      </c>
      <c r="N77" s="9">
        <v>68657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</row>
    <row r="78" spans="1:29" s="2" customFormat="1" ht="15" customHeight="1" x14ac:dyDescent="0.15">
      <c r="A78" s="38" t="s">
        <v>99</v>
      </c>
      <c r="B78" s="39"/>
      <c r="C78" s="41" t="s">
        <v>8</v>
      </c>
      <c r="D78" s="40"/>
      <c r="E78" s="9">
        <v>271111026.61000001</v>
      </c>
      <c r="F78" s="9">
        <v>344397881.00999999</v>
      </c>
      <c r="G78" s="9">
        <v>438516546.08999997</v>
      </c>
      <c r="H78" s="9">
        <v>88997829.670000002</v>
      </c>
      <c r="I78" s="9">
        <v>14617635</v>
      </c>
      <c r="J78" s="9">
        <v>5000000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</row>
    <row r="79" spans="1:29" s="2" customFormat="1" ht="24.75" customHeight="1" x14ac:dyDescent="0.15">
      <c r="A79" s="38" t="s">
        <v>100</v>
      </c>
      <c r="B79" s="100" t="s">
        <v>9</v>
      </c>
      <c r="C79" s="72"/>
      <c r="D79" s="73"/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</row>
    <row r="80" spans="1:29" s="2" customFormat="1" ht="24.75" customHeight="1" x14ac:dyDescent="0.15">
      <c r="A80" s="38" t="s">
        <v>101</v>
      </c>
      <c r="B80" s="98" t="s">
        <v>22</v>
      </c>
      <c r="C80" s="96"/>
      <c r="D80" s="97"/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</row>
    <row r="81" spans="1:29" s="2" customFormat="1" ht="37.5" customHeight="1" x14ac:dyDescent="0.15">
      <c r="A81" s="38" t="s">
        <v>102</v>
      </c>
      <c r="B81" s="98" t="s">
        <v>137</v>
      </c>
      <c r="C81" s="96"/>
      <c r="D81" s="97"/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</row>
    <row r="82" spans="1:29" s="2" customFormat="1" ht="35.25" customHeight="1" x14ac:dyDescent="0.15">
      <c r="A82" s="38" t="s">
        <v>103</v>
      </c>
      <c r="B82" s="100" t="s">
        <v>23</v>
      </c>
      <c r="C82" s="72"/>
      <c r="D82" s="73"/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</row>
    <row r="83" spans="1:29" s="2" customFormat="1" ht="24.75" customHeight="1" x14ac:dyDescent="0.15">
      <c r="A83" s="38" t="s">
        <v>104</v>
      </c>
      <c r="B83" s="100" t="s">
        <v>138</v>
      </c>
      <c r="C83" s="72"/>
      <c r="D83" s="73"/>
      <c r="E83" s="9">
        <v>48150181.579999998</v>
      </c>
      <c r="F83" s="9">
        <v>48125667.200000003</v>
      </c>
      <c r="G83" s="9">
        <v>48125667.200000003</v>
      </c>
      <c r="H83" s="9">
        <v>48125667.200000003</v>
      </c>
      <c r="I83" s="9">
        <v>48125667.200000003</v>
      </c>
      <c r="J83" s="9">
        <v>48125667.089999996</v>
      </c>
      <c r="K83" s="9">
        <v>46809340.640000001</v>
      </c>
      <c r="L83" s="9">
        <v>46809340.640000001</v>
      </c>
      <c r="M83" s="9">
        <v>29709340.640000001</v>
      </c>
      <c r="N83" s="9">
        <v>26109340.640000001</v>
      </c>
      <c r="O83" s="9">
        <v>12118269.380000001</v>
      </c>
      <c r="P83" s="9">
        <v>8949450.620000001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</row>
    <row r="84" spans="1:29" s="2" customFormat="1" ht="15" customHeight="1" x14ac:dyDescent="0.15">
      <c r="A84" s="38" t="s">
        <v>105</v>
      </c>
      <c r="B84" s="39" t="s">
        <v>139</v>
      </c>
      <c r="C84" s="41"/>
      <c r="D84" s="40"/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</row>
    <row r="85" spans="1:29" s="2" customFormat="1" ht="24" customHeight="1" x14ac:dyDescent="0.15">
      <c r="A85" s="38" t="s">
        <v>106</v>
      </c>
      <c r="B85" s="39"/>
      <c r="C85" s="72" t="s">
        <v>140</v>
      </c>
      <c r="D85" s="73"/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</row>
    <row r="86" spans="1:29" s="2" customFormat="1" ht="27" customHeight="1" x14ac:dyDescent="0.15">
      <c r="A86" s="38" t="s">
        <v>107</v>
      </c>
      <c r="B86" s="39"/>
      <c r="C86" s="72" t="s">
        <v>141</v>
      </c>
      <c r="D86" s="73"/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</row>
    <row r="87" spans="1:29" s="2" customFormat="1" ht="26.25" customHeight="1" x14ac:dyDescent="0.15">
      <c r="A87" s="38" t="s">
        <v>108</v>
      </c>
      <c r="B87" s="39"/>
      <c r="C87" s="59"/>
      <c r="D87" s="60" t="s">
        <v>142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</row>
    <row r="88" spans="1:29" s="2" customFormat="1" ht="15" customHeight="1" x14ac:dyDescent="0.15">
      <c r="A88" s="38" t="s">
        <v>109</v>
      </c>
      <c r="B88" s="39"/>
      <c r="C88" s="59"/>
      <c r="D88" s="60" t="s">
        <v>143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</row>
    <row r="89" spans="1:29" s="2" customFormat="1" ht="15" customHeight="1" x14ac:dyDescent="0.15">
      <c r="A89" s="52" t="s">
        <v>110</v>
      </c>
      <c r="B89" s="53"/>
      <c r="C89" s="54" t="s">
        <v>144</v>
      </c>
      <c r="D89" s="55"/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0</v>
      </c>
      <c r="Z89" s="33">
        <v>0</v>
      </c>
      <c r="AA89" s="33">
        <v>0</v>
      </c>
      <c r="AB89" s="33">
        <v>0</v>
      </c>
      <c r="AC89" s="33">
        <v>0</v>
      </c>
    </row>
    <row r="90" spans="1:29" s="2" customFormat="1" ht="26.25" customHeight="1" x14ac:dyDescent="0.15">
      <c r="A90" s="38" t="s">
        <v>111</v>
      </c>
      <c r="B90" s="98" t="s">
        <v>24</v>
      </c>
      <c r="C90" s="96"/>
      <c r="D90" s="97"/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</row>
    <row r="91" spans="1:29" s="2" customFormat="1" ht="26.25" customHeight="1" x14ac:dyDescent="0.15">
      <c r="A91" s="38" t="s">
        <v>112</v>
      </c>
      <c r="B91" s="98" t="s">
        <v>25</v>
      </c>
      <c r="C91" s="96"/>
      <c r="D91" s="97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</row>
    <row r="92" spans="1:29" s="2" customFormat="1" ht="57.75" customHeight="1" x14ac:dyDescent="0.15">
      <c r="A92" s="56" t="s">
        <v>163</v>
      </c>
      <c r="B92" s="98" t="s">
        <v>165</v>
      </c>
      <c r="C92" s="96"/>
      <c r="D92" s="97"/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</row>
    <row r="93" spans="1:29" s="2" customFormat="1" ht="26.25" customHeight="1" x14ac:dyDescent="0.15">
      <c r="A93" s="56" t="s">
        <v>164</v>
      </c>
      <c r="B93" s="98" t="s">
        <v>166</v>
      </c>
      <c r="C93" s="96"/>
      <c r="D93" s="97"/>
      <c r="E93" s="9">
        <v>483869.45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</row>
    <row r="94" spans="1:29" s="2" customFormat="1" ht="10.5" x14ac:dyDescent="0.1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2" customFormat="1" ht="10.5" x14ac:dyDescent="0.15"/>
    <row r="96" spans="1:29" s="2" customFormat="1" ht="10.5" x14ac:dyDescent="0.15"/>
    <row r="97" s="2" customFormat="1" ht="10.5" x14ac:dyDescent="0.15"/>
    <row r="98" s="2" customFormat="1" ht="10.5" x14ac:dyDescent="0.15"/>
    <row r="99" s="2" customFormat="1" ht="10.5" x14ac:dyDescent="0.15"/>
    <row r="100" s="2" customFormat="1" ht="10.5" x14ac:dyDescent="0.15"/>
    <row r="101" s="2" customFormat="1" ht="10.5" x14ac:dyDescent="0.15"/>
    <row r="102" s="2" customFormat="1" ht="10.5" x14ac:dyDescent="0.15"/>
    <row r="103" s="2" customFormat="1" ht="10.5" x14ac:dyDescent="0.15"/>
    <row r="104" s="2" customFormat="1" ht="10.5" x14ac:dyDescent="0.15"/>
    <row r="105" s="2" customFormat="1" ht="10.5" x14ac:dyDescent="0.15"/>
    <row r="106" s="2" customFormat="1" ht="10.5" x14ac:dyDescent="0.15"/>
    <row r="107" s="2" customFormat="1" ht="10.5" x14ac:dyDescent="0.15"/>
    <row r="108" s="2" customFormat="1" ht="10.5" x14ac:dyDescent="0.15"/>
    <row r="109" s="2" customFormat="1" ht="10.5" x14ac:dyDescent="0.15"/>
    <row r="110" s="2" customFormat="1" ht="10.5" x14ac:dyDescent="0.15"/>
    <row r="111" s="2" customFormat="1" ht="10.5" x14ac:dyDescent="0.15"/>
    <row r="112" s="2" customFormat="1" ht="10.5" x14ac:dyDescent="0.15"/>
    <row r="113" s="2" customFormat="1" ht="10.5" x14ac:dyDescent="0.15"/>
    <row r="114" s="2" customFormat="1" ht="10.5" x14ac:dyDescent="0.15"/>
    <row r="115" s="2" customFormat="1" ht="10.5" x14ac:dyDescent="0.15"/>
    <row r="116" s="2" customFormat="1" ht="10.5" x14ac:dyDescent="0.15"/>
    <row r="117" s="2" customFormat="1" ht="10.5" x14ac:dyDescent="0.15"/>
    <row r="118" s="2" customFormat="1" ht="10.5" x14ac:dyDescent="0.15"/>
    <row r="119" s="2" customFormat="1" ht="10.5" x14ac:dyDescent="0.15"/>
    <row r="120" s="2" customFormat="1" ht="10.5" x14ac:dyDescent="0.15"/>
    <row r="121" s="2" customFormat="1" ht="10.5" x14ac:dyDescent="0.15"/>
    <row r="122" s="2" customFormat="1" ht="10.5" x14ac:dyDescent="0.15"/>
    <row r="123" s="2" customFormat="1" ht="10.5" x14ac:dyDescent="0.15"/>
    <row r="124" s="2" customFormat="1" ht="10.5" x14ac:dyDescent="0.15"/>
    <row r="125" s="2" customFormat="1" ht="10.5" x14ac:dyDescent="0.15"/>
    <row r="126" s="2" customFormat="1" ht="10.5" x14ac:dyDescent="0.15"/>
    <row r="127" s="2" customFormat="1" ht="10.5" x14ac:dyDescent="0.15"/>
    <row r="128" s="2" customFormat="1" ht="10.5" x14ac:dyDescent="0.15"/>
    <row r="129" s="2" customFormat="1" ht="10.5" x14ac:dyDescent="0.15"/>
    <row r="130" s="2" customFormat="1" ht="10.5" x14ac:dyDescent="0.15"/>
    <row r="131" s="2" customFormat="1" ht="10.5" x14ac:dyDescent="0.15"/>
    <row r="132" s="35" customFormat="1" ht="11.25" x14ac:dyDescent="0.15"/>
    <row r="133" s="35" customFormat="1" ht="11.25" x14ac:dyDescent="0.15"/>
    <row r="134" s="35" customFormat="1" ht="11.25" x14ac:dyDescent="0.15"/>
    <row r="135" s="35" customFormat="1" ht="11.25" x14ac:dyDescent="0.15"/>
    <row r="136" s="35" customFormat="1" ht="11.25" x14ac:dyDescent="0.15"/>
    <row r="137" s="35" customFormat="1" ht="11.25" x14ac:dyDescent="0.15"/>
    <row r="138" s="35" customFormat="1" ht="11.25" x14ac:dyDescent="0.15"/>
    <row r="139" s="35" customFormat="1" ht="11.25" x14ac:dyDescent="0.15"/>
    <row r="140" s="35" customFormat="1" ht="11.25" x14ac:dyDescent="0.15"/>
    <row r="141" s="35" customFormat="1" ht="11.25" x14ac:dyDescent="0.15"/>
    <row r="142" s="35" customFormat="1" ht="11.25" x14ac:dyDescent="0.15"/>
    <row r="143" s="35" customFormat="1" ht="11.25" x14ac:dyDescent="0.15"/>
    <row r="144" s="35" customFormat="1" ht="11.25" x14ac:dyDescent="0.15"/>
    <row r="145" s="35" customFormat="1" ht="11.25" x14ac:dyDescent="0.15"/>
    <row r="146" s="35" customFormat="1" ht="11.25" x14ac:dyDescent="0.15"/>
    <row r="147" s="35" customFormat="1" ht="11.25" x14ac:dyDescent="0.15"/>
    <row r="148" s="35" customFormat="1" ht="11.25" x14ac:dyDescent="0.15"/>
    <row r="149" s="35" customFormat="1" ht="11.25" x14ac:dyDescent="0.15"/>
    <row r="150" s="35" customFormat="1" ht="11.25" x14ac:dyDescent="0.15"/>
    <row r="151" s="35" customFormat="1" ht="11.25" x14ac:dyDescent="0.15"/>
    <row r="152" s="35" customFormat="1" ht="11.25" x14ac:dyDescent="0.15"/>
    <row r="153" s="35" customFormat="1" ht="11.25" x14ac:dyDescent="0.15"/>
    <row r="154" s="35" customFormat="1" ht="11.25" x14ac:dyDescent="0.15"/>
    <row r="155" s="35" customFormat="1" ht="11.25" x14ac:dyDescent="0.15"/>
    <row r="156" s="35" customFormat="1" ht="11.25" x14ac:dyDescent="0.15"/>
    <row r="157" s="35" customFormat="1" ht="11.25" x14ac:dyDescent="0.15"/>
    <row r="158" s="35" customFormat="1" ht="11.25" x14ac:dyDescent="0.15"/>
    <row r="159" s="35" customFormat="1" ht="11.25" x14ac:dyDescent="0.15"/>
    <row r="160" s="35" customFormat="1" ht="11.25" x14ac:dyDescent="0.15"/>
    <row r="161" s="35" customFormat="1" ht="11.25" x14ac:dyDescent="0.15"/>
    <row r="162" s="35" customFormat="1" ht="11.25" x14ac:dyDescent="0.15"/>
    <row r="163" s="35" customFormat="1" ht="11.25" x14ac:dyDescent="0.15"/>
  </sheetData>
  <mergeCells count="57">
    <mergeCell ref="Z1:AC1"/>
    <mergeCell ref="B72:D72"/>
    <mergeCell ref="C85:D85"/>
    <mergeCell ref="B91:D91"/>
    <mergeCell ref="B90:D90"/>
    <mergeCell ref="C86:D86"/>
    <mergeCell ref="C73:D73"/>
    <mergeCell ref="B81:D81"/>
    <mergeCell ref="B83:D83"/>
    <mergeCell ref="B82:D82"/>
    <mergeCell ref="C70:D70"/>
    <mergeCell ref="B54:D54"/>
    <mergeCell ref="B56:D56"/>
    <mergeCell ref="B58:D58"/>
    <mergeCell ref="C64:D64"/>
    <mergeCell ref="C61:D61"/>
    <mergeCell ref="B57:D57"/>
    <mergeCell ref="C59:D59"/>
    <mergeCell ref="B60:D60"/>
    <mergeCell ref="B63:D63"/>
    <mergeCell ref="A62:D62"/>
    <mergeCell ref="B66:D66"/>
    <mergeCell ref="C67:D67"/>
    <mergeCell ref="B69:D69"/>
    <mergeCell ref="B92:D92"/>
    <mergeCell ref="B93:D93"/>
    <mergeCell ref="C77:D77"/>
    <mergeCell ref="B79:D79"/>
    <mergeCell ref="B76:D76"/>
    <mergeCell ref="B80:D80"/>
    <mergeCell ref="A50:D50"/>
    <mergeCell ref="B21:C21"/>
    <mergeCell ref="B27:D27"/>
    <mergeCell ref="A39:D39"/>
    <mergeCell ref="B22:C22"/>
    <mergeCell ref="B48:C48"/>
    <mergeCell ref="B45:C45"/>
    <mergeCell ref="B43:C43"/>
    <mergeCell ref="C41:D41"/>
    <mergeCell ref="B42:C42"/>
    <mergeCell ref="B40:D40"/>
    <mergeCell ref="C24:D24"/>
    <mergeCell ref="B46:C46"/>
    <mergeCell ref="B47:C47"/>
    <mergeCell ref="A1:D1"/>
    <mergeCell ref="C5:D5"/>
    <mergeCell ref="A26:D26"/>
    <mergeCell ref="A28:D28"/>
    <mergeCell ref="B44:C44"/>
    <mergeCell ref="C7:D7"/>
    <mergeCell ref="B10:C10"/>
    <mergeCell ref="B20:C20"/>
    <mergeCell ref="C6:D6"/>
    <mergeCell ref="B18:C18"/>
    <mergeCell ref="A2:D2"/>
    <mergeCell ref="A3:D3"/>
    <mergeCell ref="B4:D4"/>
  </mergeCells>
  <phoneticPr fontId="1" type="noConversion"/>
  <conditionalFormatting sqref="E60:AC60">
    <cfRule type="expression" dxfId="1" priority="24" stopIfTrue="1">
      <formula>E56&gt;E58</formula>
    </cfRule>
  </conditionalFormatting>
  <conditionalFormatting sqref="E61:AC61">
    <cfRule type="expression" dxfId="0" priority="28" stopIfTrue="1">
      <formula>E56&gt;E59</formula>
    </cfRule>
  </conditionalFormatting>
  <printOptions horizontalCentered="1"/>
  <pageMargins left="0.31496062992125984" right="0.31496062992125984" top="0.74803149606299213" bottom="0.70866141732283472" header="0.27559055118110237" footer="0.31496062992125984"/>
  <pageSetup paperSize="8" scale="60" orientation="landscape" r:id="rId1"/>
  <headerFooter alignWithMargins="0"/>
  <rowBreaks count="1" manualBreakCount="1">
    <brk id="54" max="53" man="1"/>
  </rowBreaks>
  <ignoredErrors>
    <ignoredError sqref="A5:A9 A12:A13 A16:A17 A19 A30 A32 A34 A36 A38 A41 A59 A61 A64 A67 A70 A73 A77:A78 A85:A86 A89 A24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Arkusz1!Obszar_wydruku</vt:lpstr>
      <vt:lpstr>Arkusz1!Print_Area</vt:lpstr>
      <vt:lpstr>Arkusz1!Print_Titles</vt:lpstr>
      <vt:lpstr>Arkusz1!Tytuły_wydruku</vt:lpstr>
    </vt:vector>
  </TitlesOfParts>
  <Company>UM Gliwice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 Miasta Gliwice 2022-2034</dc:title>
  <dc:creator>ba03</dc:creator>
  <cp:lastModifiedBy>Szołtysik Marta</cp:lastModifiedBy>
  <cp:lastPrinted>2023-09-15T10:36:10Z</cp:lastPrinted>
  <dcterms:created xsi:type="dcterms:W3CDTF">2013-01-22T09:25:53Z</dcterms:created>
  <dcterms:modified xsi:type="dcterms:W3CDTF">2023-09-19T10:07:51Z</dcterms:modified>
</cp:coreProperties>
</file>