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2\zmiany w WPF\zmiana wrzesień\"/>
    </mc:Choice>
  </mc:AlternateContent>
  <xr:revisionPtr revIDLastSave="0" documentId="13_ncr:1_{36A75A9D-C957-47E8-807B-A09534A1FFDD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Arkusz1!$A$1:$Q$109</definedName>
    <definedName name="Print_Area" localSheetId="0">Arkusz1!$A$1:$Q$109</definedName>
    <definedName name="Print_Titles" localSheetId="0">Arkusz1!$A:$D,Arkusz1!$5:$5</definedName>
    <definedName name="_xlnm.Print_Titles" localSheetId="0">Arkusz1!$5:$5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Eichhof Joanna</author>
    <author>Tartanus Marta</author>
  </authors>
  <commentList>
    <comment ref="F27" authorId="0" shapeId="0" xr:uid="{E7AFB79B-9C49-450F-A600-B5BF13D3BFD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całość majątkowych - podniesienia z NA, które są w WPF</t>
        </r>
      </text>
    </comment>
    <comment ref="F28" authorId="1" shapeId="0" xr:uid="{6FF19B07-8071-4583-A03C-E2CC6AD3C063}">
      <text>
        <r>
          <rPr>
            <b/>
            <sz val="9"/>
            <color indexed="81"/>
            <rFont val="Tahoma"/>
            <family val="2"/>
            <charset val="238"/>
          </rPr>
          <t>Tartanus Marta:</t>
        </r>
        <r>
          <rPr>
            <sz val="9"/>
            <color indexed="81"/>
            <rFont val="Tahoma"/>
            <family val="2"/>
            <charset val="238"/>
          </rPr>
          <t xml:space="preserve">
Czyste powietrze nad Gliwicami - wymiana indywidualnych źródeł ciepła w budynkach mieszkalnych jednorodzinnych</t>
        </r>
      </text>
    </comment>
    <comment ref="D100" authorId="0" shapeId="0" xr:uid="{8850803A-0048-4ECC-B2ED-3837A0E87F2B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Pozycje sekcji 11 wykazują wyłącznie jednostki emitujące obligacje przychodowe</t>
        </r>
      </text>
    </comment>
    <comment ref="A104" authorId="0" shapeId="0" xr:uid="{03E0A669-51D3-4E85-8087-E31EDC0F0416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Pozycje sekcji 12 wykazują wyłącznie jednostki objęte procedurą wynikająca z art. 240a lub art. 240b ustawy</t>
        </r>
      </text>
    </comment>
  </commentList>
</comments>
</file>

<file path=xl/sharedStrings.xml><?xml version="1.0" encoding="utf-8"?>
<sst xmlns="http://schemas.openxmlformats.org/spreadsheetml/2006/main" count="226" uniqueCount="193">
  <si>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</si>
  <si>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</si>
  <si>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</si>
  <si>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</si>
  <si>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</si>
  <si>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</si>
  <si>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</si>
  <si>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</si>
  <si>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</si>
  <si>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 złotych</t>
  </si>
  <si>
    <t>Środki z przedsięwzięcia gromadzone na rachunku bankowym, w tym:</t>
  </si>
  <si>
    <t>Wydatki bieżące na pokrycie ujemnego wyniku finansowego samodzielnego publicznego zakładu opieki zdrowotnej</t>
  </si>
  <si>
    <t xml:space="preserve">I. Wieloletnia Prognoza Finansowa Miasta Gliwice
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</si>
  <si>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</si>
  <si>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</si>
  <si>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</si>
  <si>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</si>
  <si>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</si>
  <si>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</si>
  <si>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</si>
  <si>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</si>
  <si>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</si>
  <si>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</si>
  <si>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</si>
  <si>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</si>
  <si>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</si>
  <si>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</si>
  <si>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</si>
  <si>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</si>
  <si>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</si>
  <si>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</si>
  <si>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</si>
  <si>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</si>
  <si>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</si>
  <si>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</si>
  <si>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</si>
  <si>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</si>
  <si>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</si>
  <si>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</si>
  <si>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</si>
  <si>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</si>
  <si>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</si>
  <si>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</si>
  <si>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Stopień niezachowania relacji zrównoważenia wydatków bieżących, o której mowa w poz. 7.2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</si>
  <si>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</si>
  <si>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</si>
  <si>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</si>
  <si>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</si>
  <si>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</si>
  <si>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</si>
  <si>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</si>
  <si>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</si>
  <si>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</si>
  <si>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</si>
  <si>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</si>
  <si>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</si>
  <si>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</si>
  <si>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</si>
  <si>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</si>
  <si>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</si>
  <si>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</si>
  <si>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</si>
  <si>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</si>
  <si>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</si>
  <si>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</si>
  <si>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</si>
  <si>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</si>
  <si>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</si>
  <si>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</si>
  <si>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</si>
  <si>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</si>
  <si>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</si>
  <si>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</si>
  <si>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</si>
  <si>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</si>
  <si>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</si>
  <si>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</si>
  <si>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</si>
  <si>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</si>
  <si>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</si>
  <si>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</si>
  <si>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</si>
  <si>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</si>
  <si>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</si>
  <si>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</si>
  <si>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</si>
  <si>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</si>
  <si>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</si>
  <si>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</si>
  <si>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</si>
  <si>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</si>
  <si>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</si>
  <si>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</si>
  <si>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</si>
  <si>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</si>
  <si>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</si>
  <si>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</si>
  <si>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</si>
  <si>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</si>
  <si>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</si>
  <si>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</si>
  <si>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</si>
  <si>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</si>
  <si>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</si>
  <si>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</si>
  <si>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</si>
  <si>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</si>
  <si>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</si>
  <si>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</si>
  <si>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</si>
  <si>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</si>
  <si>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</si>
  <si>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</si>
  <si>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</si>
  <si>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</si>
  <si>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</si>
  <si>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</si>
  <si>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11.1</t>
  </si>
  <si>
    <t>11.1.1</t>
  </si>
  <si>
    <t>11.2</t>
  </si>
  <si>
    <t>12.1</t>
  </si>
  <si>
    <t>12.2</t>
  </si>
  <si>
    <t>12.3</t>
  </si>
  <si>
    <t>3) W pozycji wykazuje się dochody o charakterze celowym, które jednostka otrzymuje od podmiotów zewnętrznych. W szczególności pozycja obejmuje dotacje celowe z budżetu państwa na zadania bieżące oraz dotacje i środki na finansowanie wydatków bieżących na realizację zadań finansowanych z udziałem środków, o których mowa w art. 5 ust. 1 pkt 2 i 3 ustawy. W pozycji nie wykazuje się natomiast dochodów związanych ze szczególnymi zasadami wykonywania budżetu jednostki wynikającymi z odrębnych ustaw, o których mowa w art. 237 ust. 1 ustawy. 
4) W pozycji wykazuje się w szczególności kwoty podatków i opłat lokalnych.
5) Inne przeznaczenie nadwyżki budżetowej wymaga określenia w objaśnieniach do wieloletniej prognozy finansowej.
6) W pozycji należy ująć środki pieniężne znajdujące się na rachunku budżetu pochodzące z nadwyżek poprzednich budżetów łącznie z niewykorzystanymi środkami, o których mowa w art. 217 ust. 2 pkt 8 ustawy.
7) W pozycji należy ująć w szczególności przychody pochodzące z prywatyzacji majątku jednostki samorządu terytorialnego.
8) Skorygowanie o środki dotyczy określonego w przepisach art. 242 ustawy powiększenia w szczególności o przychody określone w art. 217 ust. 2 pkt 5 ustawy.
x - pozycje oznaczone symbolem "x" sporządza się na okres prognozy kwoty długu, zgodnie z art. 227 ust. 2 ustawy. Okres ten nie podlega wydłużeniu w sytuacji planowania wydatków z tytułu niewymagalnych poręczeń i gwarancji. W przypadku planowania wydatków z tytułu niewymagalnych poręczeń i gwarancji w okresie dłuższym niż okres, na który zaciągnięto oraz planuje się zaciągnąć zobowiązania dłużne, informację o wydatkach z tytułu niewymagalnych poręczeń i gwarancji, wykraczających poza wspomniany okres, należy zamieścić w objaśnieniach do wieloletniej prognozy finansowej.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</si>
  <si>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</si>
  <si>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</si>
  <si>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</si>
  <si>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</si>
  <si>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</si>
  <si>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</si>
  <si>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</si>
  <si>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</si>
  <si>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</si>
  <si>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</si>
  <si>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</si>
  <si>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</si>
  <si>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</si>
  <si>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</si>
  <si>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</si>
  <si>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</si>
  <si>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</si>
  <si>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</si>
  <si>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</si>
  <si>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</si>
  <si>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 </t>
    </r>
    <r>
      <rPr>
        <b/>
        <sz val="8"/>
        <color rgb="FF00B050"/>
        <rFont val="Verdana"/>
        <family val="2"/>
        <charset val="238"/>
      </rPr>
      <t>do roku 2024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</si>
  <si>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</si>
  <si>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</si>
  <si>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</si>
  <si>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</si>
  <si>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</si>
  <si>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</si>
  <si>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</si>
  <si>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</si>
  <si>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</si>
  <si>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</si>
  <si>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</si>
  <si>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</si>
  <si>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r>
      <t>11. Dane dotyczące emitowanych obligacji przychodowych</t>
    </r>
    <r>
      <rPr>
        <b/>
        <vertAlign val="superscript"/>
        <sz val="8"/>
        <color rgb="FF0000FF"/>
        <rFont val="Verdana"/>
        <family val="2"/>
        <charset val="238"/>
      </rPr>
      <t>9)</t>
    </r>
  </si>
  <si>
    <r>
      <t>środki na zaspokojenie roszczeń obligatariuszy</t>
    </r>
    <r>
      <rPr>
        <vertAlign val="superscript"/>
        <sz val="8"/>
        <rFont val="Verdana"/>
        <family val="2"/>
        <charset val="238"/>
      </rPr>
      <t>x</t>
    </r>
  </si>
  <si>
    <r>
      <t>Wydatki bieżące z tytułu świadczenia emitenta należnego obligatariuszom, nieuwzględniane w limicie spłaty zobowiązań</t>
    </r>
    <r>
      <rPr>
        <vertAlign val="superscript"/>
        <sz val="8"/>
        <rFont val="Verdana"/>
        <family val="2"/>
        <charset val="238"/>
      </rPr>
      <t>x</t>
    </r>
  </si>
  <si>
    <r>
      <t>12. Stopnie niezachowania relacji określonych w art. 242-244 ustawy w przypadku określonym w .…** ustawy</t>
    </r>
    <r>
      <rPr>
        <b/>
        <vertAlign val="superscript"/>
        <sz val="8"/>
        <color rgb="FF0000FF"/>
        <rFont val="Verdana"/>
        <family val="2"/>
        <charset val="238"/>
      </rPr>
      <t>10)</t>
    </r>
  </si>
  <si>
    <r>
      <t>Stopień niezachowania wskaźnika spłaty zobowiązań, o którym mowa w poz. 8.4</t>
    </r>
    <r>
      <rPr>
        <vertAlign val="superscript"/>
        <sz val="8"/>
        <rFont val="Verdana"/>
        <family val="2"/>
        <charset val="238"/>
      </rPr>
      <t>x</t>
    </r>
  </si>
  <si>
    <r>
      <t>Stopień niezachowania wskaźnika spłaty zobowiązań, o którym mowa w poz. 8.4.1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</si>
  <si>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</si>
  <si>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</si>
  <si>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</si>
  <si>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</si>
  <si>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</si>
  <si>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</si>
  <si>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</si>
  <si>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</si>
  <si>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</si>
  <si>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</si>
  <si>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</si>
  <si>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</si>
  <si>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</si>
  <si>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</si>
  <si>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</si>
  <si>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</si>
  <si>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</si>
  <si>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</si>
  <si>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8.2 tech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</si>
  <si>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</si>
  <si>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</si>
  <si>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</si>
  <si>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</si>
  <si>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>średnia 7 letnia w okresie 2022-2025</t>
  </si>
  <si>
    <t>I pożyczka dla szpitala z 2017 r.  XXX/671/2017 z 7.09.2017</t>
  </si>
  <si>
    <t>II pożyczka dla szpitala z 2018 r. XXXVIII/815/2018 z 14.06.2018</t>
  </si>
  <si>
    <t>Prezydenta Miasta Gliwice z dnia 12 września 2022 r.</t>
  </si>
  <si>
    <t xml:space="preserve">Załącznik do Zarządzenia Nr PM-6534/2022 </t>
  </si>
  <si>
    <t>0,00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</si>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</sst>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b/>
      <sz val="8"/>
      <color rgb="FF00B050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sz val="12"/>
      <name val="Arial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7" fillId="0" borderId="0" xfId="0" applyFont="1"/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0" xfId="0" applyFont="1"/>
    <xf numFmtId="0" fontId="7" fillId="0" borderId="1" xfId="0" quotePrefix="1" applyFont="1" applyBorder="1"/>
    <xf numFmtId="4" fontId="7" fillId="0" borderId="1" xfId="0" applyNumberFormat="1" applyFont="1" applyBorder="1"/>
    <xf numFmtId="4" fontId="7" fillId="0" borderId="1" xfId="0" applyNumberFormat="1" applyFont="1" applyFill="1" applyBorder="1"/>
    <xf numFmtId="10" fontId="7" fillId="0" borderId="1" xfId="0" applyNumberFormat="1" applyFont="1" applyFill="1" applyBorder="1"/>
    <xf numFmtId="164" fontId="7" fillId="0" borderId="1" xfId="0" applyNumberFormat="1" applyFont="1" applyFill="1" applyBorder="1"/>
    <xf numFmtId="0" fontId="6" fillId="0" borderId="1" xfId="0" applyFont="1" applyBorder="1"/>
    <xf numFmtId="0" fontId="7" fillId="0" borderId="0" xfId="0" applyFont="1" applyFill="1"/>
    <xf numFmtId="4" fontId="7" fillId="0" borderId="1" xfId="0" applyNumberFormat="1" applyFont="1" applyBorder="1" applyAlignment="1">
      <alignment horizontal="right"/>
    </xf>
    <xf numFmtId="4" fontId="6" fillId="0" borderId="4" xfId="0" applyNumberFormat="1" applyFont="1" applyBorder="1" applyAlignment="1"/>
    <xf numFmtId="10" fontId="7" fillId="2" borderId="1" xfId="0" applyNumberFormat="1" applyFont="1" applyFill="1" applyBorder="1"/>
    <xf numFmtId="0" fontId="15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4" fontId="7" fillId="0" borderId="4" xfId="0" applyNumberFormat="1" applyFont="1" applyBorder="1"/>
    <xf numFmtId="0" fontId="7" fillId="0" borderId="0" xfId="0" applyFont="1" applyAlignment="1">
      <alignment horizontal="left" vertical="top"/>
    </xf>
    <xf numFmtId="4" fontId="19" fillId="0" borderId="1" xfId="0" applyNumberFormat="1" applyFont="1" applyFill="1" applyBorder="1"/>
    <xf numFmtId="4" fontId="19" fillId="0" borderId="1" xfId="0" applyNumberFormat="1" applyFont="1" applyBorder="1"/>
    <xf numFmtId="0" fontId="19" fillId="0" borderId="0" xfId="0" applyFont="1"/>
    <xf numFmtId="10" fontId="19" fillId="0" borderId="1" xfId="0" applyNumberFormat="1" applyFont="1" applyFill="1" applyBorder="1"/>
    <xf numFmtId="10" fontId="19" fillId="0" borderId="1" xfId="0" applyNumberFormat="1" applyFont="1" applyBorder="1"/>
    <xf numFmtId="4" fontId="19" fillId="0" borderId="1" xfId="0" applyNumberFormat="1" applyFont="1" applyBorder="1" applyAlignment="1">
      <alignment horizontal="center" vertical="center" wrapText="1"/>
    </xf>
    <xf numFmtId="16" fontId="7" fillId="0" borderId="1" xfId="0" quotePrefix="1" applyNumberFormat="1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6" fillId="0" borderId="7" xfId="0" applyFont="1" applyBorder="1" applyAlignment="1"/>
    <xf numFmtId="0" fontId="5" fillId="0" borderId="7" xfId="0" applyFont="1" applyBorder="1" applyAlignment="1">
      <alignment horizontal="right"/>
    </xf>
    <xf numFmtId="0" fontId="5" fillId="0" borderId="7" xfId="0" applyFont="1" applyBorder="1" applyAlignment="1"/>
    <xf numFmtId="4" fontId="6" fillId="0" borderId="9" xfId="0" applyNumberFormat="1" applyFont="1" applyBorder="1" applyAlignment="1"/>
    <xf numFmtId="4" fontId="6" fillId="0" borderId="10" xfId="0" applyNumberFormat="1" applyFont="1" applyBorder="1" applyAlignment="1"/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3" fontId="13" fillId="0" borderId="9" xfId="0" applyNumberFormat="1" applyFont="1" applyBorder="1" applyAlignment="1"/>
    <xf numFmtId="3" fontId="13" fillId="0" borderId="10" xfId="0" applyNumberFormat="1" applyFont="1" applyBorder="1" applyAlignment="1"/>
    <xf numFmtId="0" fontId="6" fillId="0" borderId="10" xfId="0" applyFont="1" applyBorder="1"/>
    <xf numFmtId="0" fontId="7" fillId="0" borderId="13" xfId="0" applyFont="1" applyBorder="1"/>
    <xf numFmtId="4" fontId="7" fillId="0" borderId="14" xfId="0" applyNumberFormat="1" applyFont="1" applyBorder="1"/>
    <xf numFmtId="0" fontId="21" fillId="0" borderId="7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4" fontId="2" fillId="0" borderId="17" xfId="0" applyNumberFormat="1" applyFont="1" applyBorder="1"/>
    <xf numFmtId="0" fontId="17" fillId="0" borderId="17" xfId="0" applyFont="1" applyFill="1" applyBorder="1" applyAlignment="1"/>
    <xf numFmtId="0" fontId="18" fillId="0" borderId="18" xfId="0" applyFont="1" applyFill="1" applyBorder="1" applyAlignment="1"/>
    <xf numFmtId="0" fontId="18" fillId="0" borderId="18" xfId="0" applyNumberFormat="1" applyFont="1" applyFill="1" applyBorder="1" applyAlignment="1"/>
    <xf numFmtId="10" fontId="7" fillId="3" borderId="1" xfId="0" applyNumberFormat="1" applyFont="1" applyFill="1" applyBorder="1"/>
    <xf numFmtId="10" fontId="19" fillId="3" borderId="1" xfId="0" applyNumberFormat="1" applyFont="1" applyFill="1" applyBorder="1"/>
    <xf numFmtId="0" fontId="22" fillId="0" borderId="17" xfId="0" applyFont="1" applyBorder="1"/>
    <xf numFmtId="0" fontId="22" fillId="0" borderId="16" xfId="0" applyFont="1" applyBorder="1"/>
    <xf numFmtId="0" fontId="17" fillId="0" borderId="16" xfId="0" applyFont="1" applyFill="1" applyBorder="1" applyAlignment="1">
      <alignment wrapText="1"/>
    </xf>
    <xf numFmtId="0" fontId="17" fillId="0" borderId="17" xfId="0" applyFont="1" applyFill="1" applyBorder="1" applyAlignment="1">
      <alignment wrapText="1"/>
    </xf>
    <xf numFmtId="0" fontId="16" fillId="0" borderId="17" xfId="0" applyFont="1" applyBorder="1"/>
    <xf numFmtId="0" fontId="19" fillId="0" borderId="0" xfId="0" applyFont="1" applyFill="1"/>
    <xf numFmtId="0" fontId="19" fillId="0" borderId="1" xfId="0" quotePrefix="1" applyFont="1" applyFill="1" applyBorder="1"/>
    <xf numFmtId="0" fontId="7" fillId="0" borderId="1" xfId="0" quotePrefix="1" applyFont="1" applyFill="1" applyBorder="1"/>
    <xf numFmtId="0" fontId="7" fillId="0" borderId="8" xfId="0" applyFont="1" applyFill="1" applyBorder="1"/>
    <xf numFmtId="0" fontId="7" fillId="0" borderId="10" xfId="0" applyFont="1" applyFill="1" applyBorder="1"/>
    <xf numFmtId="0" fontId="7" fillId="0" borderId="9" xfId="0" applyFont="1" applyFill="1" applyBorder="1"/>
    <xf numFmtId="0" fontId="19" fillId="0" borderId="1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19" fillId="0" borderId="8" xfId="0" applyFont="1" applyFill="1" applyBorder="1"/>
    <xf numFmtId="0" fontId="19" fillId="0" borderId="9" xfId="0" applyFont="1" applyFill="1" applyBorder="1"/>
    <xf numFmtId="0" fontId="19" fillId="0" borderId="10" xfId="0" applyFont="1" applyFill="1" applyBorder="1"/>
    <xf numFmtId="0" fontId="7" fillId="0" borderId="10" xfId="0" applyFont="1" applyFill="1" applyBorder="1" applyAlignment="1">
      <alignment wrapText="1"/>
    </xf>
    <xf numFmtId="0" fontId="7" fillId="0" borderId="2" xfId="0" applyFont="1" applyFill="1" applyBorder="1"/>
    <xf numFmtId="0" fontId="7" fillId="0" borderId="10" xfId="0" quotePrefix="1" applyFont="1" applyFill="1" applyBorder="1" applyAlignment="1">
      <alignment wrapText="1"/>
    </xf>
    <xf numFmtId="0" fontId="7" fillId="0" borderId="1" xfId="0" applyFont="1" applyFill="1" applyBorder="1"/>
    <xf numFmtId="0" fontId="7" fillId="0" borderId="9" xfId="0" applyFont="1" applyFill="1" applyBorder="1" applyAlignment="1">
      <alignment wrapText="1"/>
    </xf>
    <xf numFmtId="0" fontId="7" fillId="0" borderId="14" xfId="0" quotePrefix="1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5" xfId="0" applyFont="1" applyFill="1" applyBorder="1"/>
    <xf numFmtId="16" fontId="7" fillId="0" borderId="1" xfId="0" quotePrefix="1" applyNumberFormat="1" applyFont="1" applyFill="1" applyBorder="1"/>
    <xf numFmtId="0" fontId="19" fillId="0" borderId="2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Border="1" applyAlignment="1"/>
    <xf numFmtId="0" fontId="6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9" fillId="0" borderId="2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0" xfId="0" applyFont="1" applyFill="1" applyBorder="1" applyAlignment="1"/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6" fillId="0" borderId="3" xfId="0" applyFont="1" applyFill="1" applyBorder="1" applyAlignment="1"/>
    <xf numFmtId="0" fontId="19" fillId="0" borderId="8" xfId="0" applyFont="1" applyFill="1" applyBorder="1" applyAlignment="1">
      <alignment wrapText="1"/>
    </xf>
    <xf numFmtId="0" fontId="0" fillId="0" borderId="9" xfId="0" applyFill="1" applyBorder="1" applyAlignment="1"/>
    <xf numFmtId="0" fontId="0" fillId="0" borderId="10" xfId="0" applyFill="1" applyBorder="1" applyAlignment="1"/>
    <xf numFmtId="0" fontId="10" fillId="0" borderId="9" xfId="0" applyFont="1" applyFill="1" applyBorder="1" applyAlignment="1">
      <alignment wrapText="1"/>
    </xf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820000"/>
      <color rgb="FF42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showGridLines="0" tabSelected="1" topLeftCell="A40" zoomScale="85" zoomScaleNormal="85" zoomScaleSheetLayoutView="98" workbookViewId="0">
      <selection activeCell="E59" sqref="E59"/>
    </sheetView>
  </sheetViews>
  <sheetFormatPr defaultRowHeight="12" outlineLevelRow="1" x14ac:dyDescent="0.2"/>
  <cols>
    <col min="1" max="1" width="9.28515625" style="1" customWidth="1"/>
    <col min="2" max="3" width="6.5703125" style="1" customWidth="1"/>
    <col min="4" max="4" width="48.28515625" style="1" customWidth="1"/>
    <col min="5" max="17" width="18" style="1" customWidth="1"/>
    <col min="18" max="18" width="10.85546875" style="1" bestFit="1" customWidth="1"/>
    <col min="19" max="16384" width="9.140625" style="1"/>
  </cols>
  <sheetData>
    <row r="1" spans="1:17" ht="42.75" customHeight="1" outlineLevel="1" x14ac:dyDescent="0.2">
      <c r="E1" s="2"/>
      <c r="F1" s="2"/>
      <c r="G1" s="2"/>
      <c r="H1" s="2"/>
      <c r="I1" s="2"/>
      <c r="K1" s="48"/>
      <c r="L1" s="48"/>
      <c r="M1" s="48"/>
      <c r="N1" s="48"/>
      <c r="O1" s="48"/>
      <c r="P1" s="48"/>
      <c r="Q1" s="48"/>
    </row>
    <row r="2" spans="1:17" ht="19.5" customHeight="1" outlineLevel="1" x14ac:dyDescent="0.2">
      <c r="A2" s="31"/>
      <c r="B2" s="32"/>
      <c r="C2" s="32"/>
      <c r="D2" s="32"/>
      <c r="E2" s="33"/>
      <c r="F2" s="33"/>
      <c r="G2" s="33"/>
      <c r="H2" s="33"/>
      <c r="I2" s="33"/>
      <c r="J2" s="32"/>
      <c r="K2" s="48"/>
      <c r="L2" s="48"/>
      <c r="M2" s="48"/>
      <c r="N2" s="52"/>
      <c r="O2" s="59" t="s">
        <v>190</v>
      </c>
      <c r="P2" s="56"/>
      <c r="Q2" s="55"/>
    </row>
    <row r="3" spans="1:17" ht="19.5" customHeight="1" outlineLevel="1" x14ac:dyDescent="0.2">
      <c r="A3" s="47"/>
      <c r="B3" s="48"/>
      <c r="C3" s="48"/>
      <c r="D3" s="48"/>
      <c r="E3" s="49"/>
      <c r="F3" s="49"/>
      <c r="G3" s="49"/>
      <c r="H3" s="49"/>
      <c r="I3" s="49"/>
      <c r="J3" s="48"/>
      <c r="K3" s="48"/>
      <c r="L3" s="48"/>
      <c r="M3" s="50"/>
      <c r="N3" s="51"/>
      <c r="O3" s="59" t="s">
        <v>189</v>
      </c>
      <c r="P3" s="57"/>
      <c r="Q3" s="58"/>
    </row>
    <row r="4" spans="1:17" s="3" customFormat="1" ht="38.25" customHeight="1" x14ac:dyDescent="0.2">
      <c r="A4" s="46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8"/>
      <c r="P4" s="35" t="s">
        <v>9</v>
      </c>
      <c r="Q4" s="36"/>
    </row>
    <row r="5" spans="1:17" s="5" customFormat="1" ht="23.25" customHeight="1" x14ac:dyDescent="0.15">
      <c r="A5" s="121" t="s">
        <v>0</v>
      </c>
      <c r="B5" s="122"/>
      <c r="C5" s="122"/>
      <c r="D5" s="123"/>
      <c r="E5" s="4">
        <v>2022</v>
      </c>
      <c r="F5" s="4">
        <v>2023</v>
      </c>
      <c r="G5" s="4">
        <v>2024</v>
      </c>
      <c r="H5" s="4">
        <v>2025</v>
      </c>
      <c r="I5" s="4">
        <v>2026</v>
      </c>
      <c r="J5" s="4">
        <v>2027</v>
      </c>
      <c r="K5" s="4">
        <v>2028</v>
      </c>
      <c r="L5" s="4">
        <v>2029</v>
      </c>
      <c r="M5" s="4">
        <v>2030</v>
      </c>
      <c r="N5" s="4">
        <v>2031</v>
      </c>
      <c r="O5" s="4">
        <v>2032</v>
      </c>
      <c r="P5" s="4">
        <v>2033</v>
      </c>
      <c r="Q5" s="4">
        <v>2034</v>
      </c>
    </row>
    <row r="6" spans="1:17" s="8" customFormat="1" ht="15" customHeight="1" x14ac:dyDescent="0.15">
      <c r="A6" s="109" t="s">
        <v>124</v>
      </c>
      <c r="B6" s="124"/>
      <c r="C6" s="124"/>
      <c r="D6" s="125"/>
      <c r="E6" s="6">
        <v>1588991703.95</v>
      </c>
      <c r="F6" s="6">
        <v>1392690662.26</v>
      </c>
      <c r="G6" s="6">
        <v>1374127209.23</v>
      </c>
      <c r="H6" s="6">
        <v>1382439202.8800001</v>
      </c>
      <c r="I6" s="6">
        <v>1415544214.9400001</v>
      </c>
      <c r="J6" s="6">
        <v>1451529114.3399999</v>
      </c>
      <c r="K6" s="6">
        <v>1480835482.1500001</v>
      </c>
      <c r="L6" s="6">
        <v>1516300422.5999999</v>
      </c>
      <c r="M6" s="6">
        <v>1555763867.5899999</v>
      </c>
      <c r="N6" s="6">
        <v>1595508450.5999999</v>
      </c>
      <c r="O6" s="6">
        <v>1635472593.3399999</v>
      </c>
      <c r="P6" s="6">
        <v>1675594353.6900001</v>
      </c>
      <c r="Q6" s="6">
        <v>1716314129.96</v>
      </c>
    </row>
    <row r="7" spans="1:17" s="26" customFormat="1" ht="15" customHeight="1" x14ac:dyDescent="0.15">
      <c r="A7" s="61" t="s">
        <v>44</v>
      </c>
      <c r="B7" s="113" t="s">
        <v>164</v>
      </c>
      <c r="C7" s="114"/>
      <c r="D7" s="115"/>
      <c r="E7" s="24">
        <v>1327865770.97</v>
      </c>
      <c r="F7" s="24">
        <v>1247262406.9400001</v>
      </c>
      <c r="G7" s="24">
        <v>1280027209.23</v>
      </c>
      <c r="H7" s="24">
        <v>1313339202.8800001</v>
      </c>
      <c r="I7" s="24">
        <v>1347444214.9400001</v>
      </c>
      <c r="J7" s="24">
        <v>1384429114.3399999</v>
      </c>
      <c r="K7" s="24">
        <v>1416235482.1500001</v>
      </c>
      <c r="L7" s="24">
        <v>1451700422.5999999</v>
      </c>
      <c r="M7" s="24">
        <v>1491163867.5899999</v>
      </c>
      <c r="N7" s="24">
        <v>1530908450.5999999</v>
      </c>
      <c r="O7" s="24">
        <v>1570872593.3399999</v>
      </c>
      <c r="P7" s="24">
        <v>1610994353.6900001</v>
      </c>
      <c r="Q7" s="24">
        <v>1651714129.96</v>
      </c>
    </row>
    <row r="8" spans="1:17" s="3" customFormat="1" ht="21" customHeight="1" x14ac:dyDescent="0.15">
      <c r="A8" s="62" t="s">
        <v>45</v>
      </c>
      <c r="B8" s="63"/>
      <c r="C8" s="103" t="s">
        <v>29</v>
      </c>
      <c r="D8" s="104"/>
      <c r="E8" s="11">
        <v>310037124</v>
      </c>
      <c r="F8" s="11">
        <v>320888423.35000002</v>
      </c>
      <c r="G8" s="11">
        <v>332440406.58999997</v>
      </c>
      <c r="H8" s="11">
        <v>344408261.22000003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</row>
    <row r="9" spans="1:17" s="3" customFormat="1" ht="21.75" customHeight="1" x14ac:dyDescent="0.2">
      <c r="A9" s="62" t="s">
        <v>46</v>
      </c>
      <c r="B9" s="63"/>
      <c r="C9" s="136" t="s">
        <v>30</v>
      </c>
      <c r="D9" s="119"/>
      <c r="E9" s="11">
        <v>35552170</v>
      </c>
      <c r="F9" s="11">
        <v>36796495.960000001</v>
      </c>
      <c r="G9" s="11">
        <v>38121169.82</v>
      </c>
      <c r="H9" s="11">
        <v>39493531.939999998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</row>
    <row r="10" spans="1:17" s="3" customFormat="1" ht="15" customHeight="1" x14ac:dyDescent="0.15">
      <c r="A10" s="62" t="s">
        <v>47</v>
      </c>
      <c r="B10" s="63"/>
      <c r="C10" s="103" t="s">
        <v>2</v>
      </c>
      <c r="D10" s="104"/>
      <c r="E10" s="11">
        <v>282765034</v>
      </c>
      <c r="F10" s="11">
        <v>291155633.5</v>
      </c>
      <c r="G10" s="11">
        <v>298933719.25</v>
      </c>
      <c r="H10" s="11">
        <v>306330102.63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</row>
    <row r="11" spans="1:17" s="15" customFormat="1" ht="15" customHeight="1" x14ac:dyDescent="0.15">
      <c r="A11" s="62" t="s">
        <v>48</v>
      </c>
      <c r="B11" s="63"/>
      <c r="C11" s="65" t="s">
        <v>125</v>
      </c>
      <c r="D11" s="64"/>
      <c r="E11" s="11">
        <v>205408923.02000001</v>
      </c>
      <c r="F11" s="11">
        <v>115145767.14</v>
      </c>
      <c r="G11" s="11">
        <v>116489046.33</v>
      </c>
      <c r="H11" s="11">
        <v>118719415.81999999</v>
      </c>
      <c r="I11" s="11">
        <v>121268136.14</v>
      </c>
      <c r="J11" s="11">
        <v>122974777.76000001</v>
      </c>
      <c r="K11" s="11">
        <v>125476672.3</v>
      </c>
      <c r="L11" s="11">
        <v>128111089.09999999</v>
      </c>
      <c r="M11" s="11">
        <v>130811366.34999999</v>
      </c>
      <c r="N11" s="11">
        <v>133579150.51000001</v>
      </c>
      <c r="O11" s="11">
        <v>136416129.25999999</v>
      </c>
      <c r="P11" s="11">
        <v>139324032.50999999</v>
      </c>
      <c r="Q11" s="11">
        <v>142304633.31</v>
      </c>
    </row>
    <row r="12" spans="1:17" s="3" customFormat="1" ht="15" customHeight="1" x14ac:dyDescent="0.15">
      <c r="A12" s="62" t="s">
        <v>49</v>
      </c>
      <c r="B12" s="63"/>
      <c r="C12" s="65" t="s">
        <v>126</v>
      </c>
      <c r="D12" s="64"/>
      <c r="E12" s="13">
        <v>494102519.95000005</v>
      </c>
      <c r="F12" s="13">
        <v>483276086.99000001</v>
      </c>
      <c r="G12" s="13">
        <v>494042867.24000007</v>
      </c>
      <c r="H12" s="13">
        <v>504387891.27000004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</row>
    <row r="13" spans="1:17" s="3" customFormat="1" ht="15" customHeight="1" x14ac:dyDescent="0.15">
      <c r="A13" s="62" t="s">
        <v>50</v>
      </c>
      <c r="B13" s="94"/>
      <c r="C13" s="95"/>
      <c r="D13" s="64" t="s">
        <v>1</v>
      </c>
      <c r="E13" s="11">
        <v>215500000</v>
      </c>
      <c r="F13" s="11">
        <v>223564442.5</v>
      </c>
      <c r="G13" s="11">
        <v>231257814.21000001</v>
      </c>
      <c r="H13" s="11">
        <v>238519912.81999999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</row>
    <row r="14" spans="1:17" s="60" customFormat="1" ht="15" customHeight="1" x14ac:dyDescent="0.15">
      <c r="A14" s="61" t="s">
        <v>51</v>
      </c>
      <c r="B14" s="66" t="s">
        <v>165</v>
      </c>
      <c r="C14" s="66"/>
      <c r="D14" s="66"/>
      <c r="E14" s="24">
        <v>261125932.97999999</v>
      </c>
      <c r="F14" s="24">
        <v>145428255.31999999</v>
      </c>
      <c r="G14" s="24">
        <v>94100000</v>
      </c>
      <c r="H14" s="24">
        <v>69100000</v>
      </c>
      <c r="I14" s="24">
        <v>68100000</v>
      </c>
      <c r="J14" s="24">
        <v>67100000</v>
      </c>
      <c r="K14" s="24">
        <v>64600000</v>
      </c>
      <c r="L14" s="24">
        <v>64600000</v>
      </c>
      <c r="M14" s="24">
        <v>64600000</v>
      </c>
      <c r="N14" s="24">
        <v>64600000</v>
      </c>
      <c r="O14" s="24">
        <v>64600000</v>
      </c>
      <c r="P14" s="24">
        <v>64600000</v>
      </c>
      <c r="Q14" s="24">
        <v>64600000</v>
      </c>
    </row>
    <row r="15" spans="1:17" s="3" customFormat="1" ht="15" customHeight="1" x14ac:dyDescent="0.15">
      <c r="A15" s="62" t="s">
        <v>52</v>
      </c>
      <c r="B15" s="63"/>
      <c r="C15" s="65" t="s">
        <v>3</v>
      </c>
      <c r="D15" s="64"/>
      <c r="E15" s="11">
        <v>115784288</v>
      </c>
      <c r="F15" s="11">
        <v>80100000</v>
      </c>
      <c r="G15" s="11">
        <v>81600000</v>
      </c>
      <c r="H15" s="11">
        <v>56600000</v>
      </c>
      <c r="I15" s="11">
        <v>55600000</v>
      </c>
      <c r="J15" s="11">
        <v>54600000</v>
      </c>
      <c r="K15" s="11">
        <v>53600000</v>
      </c>
      <c r="L15" s="11">
        <v>53600000</v>
      </c>
      <c r="M15" s="11">
        <v>53600000</v>
      </c>
      <c r="N15" s="11">
        <v>53600000</v>
      </c>
      <c r="O15" s="11">
        <v>53600000</v>
      </c>
      <c r="P15" s="11">
        <v>53600000</v>
      </c>
      <c r="Q15" s="11">
        <v>53600000</v>
      </c>
    </row>
    <row r="16" spans="1:17" s="3" customFormat="1" ht="15" customHeight="1" x14ac:dyDescent="0.15">
      <c r="A16" s="62" t="s">
        <v>53</v>
      </c>
      <c r="B16" s="63"/>
      <c r="C16" s="65" t="s">
        <v>4</v>
      </c>
      <c r="D16" s="64"/>
      <c r="E16" s="11">
        <v>141281644.97999999</v>
      </c>
      <c r="F16" s="11">
        <v>61328255.32</v>
      </c>
      <c r="G16" s="11">
        <v>8500000</v>
      </c>
      <c r="H16" s="11">
        <v>8500000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s="8" customFormat="1" ht="15" customHeight="1" x14ac:dyDescent="0.15">
      <c r="A17" s="67" t="s">
        <v>127</v>
      </c>
      <c r="B17" s="68"/>
      <c r="C17" s="69"/>
      <c r="D17" s="70"/>
      <c r="E17" s="7">
        <v>1837414488.8499999</v>
      </c>
      <c r="F17" s="7">
        <v>1467824492.6399999</v>
      </c>
      <c r="G17" s="7">
        <v>1369515337.9300001</v>
      </c>
      <c r="H17" s="7">
        <v>1300554461.72</v>
      </c>
      <c r="I17" s="7">
        <v>1328255849.78</v>
      </c>
      <c r="J17" s="7">
        <v>1364240749.1800001</v>
      </c>
      <c r="K17" s="7">
        <v>1394240116.8599999</v>
      </c>
      <c r="L17" s="7">
        <v>1431516383.96</v>
      </c>
      <c r="M17" s="7">
        <v>1470979828.95</v>
      </c>
      <c r="N17" s="7">
        <v>1537824411.96</v>
      </c>
      <c r="O17" s="7">
        <v>1585960296.48</v>
      </c>
      <c r="P17" s="7">
        <v>1647164412.3299999</v>
      </c>
      <c r="Q17" s="7">
        <v>1703149055.46</v>
      </c>
    </row>
    <row r="18" spans="1:17" s="26" customFormat="1" ht="15" customHeight="1" x14ac:dyDescent="0.15">
      <c r="A18" s="61" t="s">
        <v>54</v>
      </c>
      <c r="B18" s="71" t="s">
        <v>166</v>
      </c>
      <c r="C18" s="72"/>
      <c r="D18" s="73"/>
      <c r="E18" s="24">
        <v>1266120181.49</v>
      </c>
      <c r="F18" s="24">
        <v>1188581575.8199999</v>
      </c>
      <c r="G18" s="24">
        <v>1212550519.9300001</v>
      </c>
      <c r="H18" s="24">
        <v>1237784903.3199999</v>
      </c>
      <c r="I18" s="24">
        <v>1262741009.05</v>
      </c>
      <c r="J18" s="24">
        <v>1287948025.6400001</v>
      </c>
      <c r="K18" s="24">
        <v>1315881748.0599999</v>
      </c>
      <c r="L18" s="24">
        <v>1344855513.5899999</v>
      </c>
      <c r="M18" s="24">
        <v>1374771296.26</v>
      </c>
      <c r="N18" s="24">
        <v>1405529719.6300001</v>
      </c>
      <c r="O18" s="24">
        <v>1438146185.23</v>
      </c>
      <c r="P18" s="24">
        <v>1472072299.5799999</v>
      </c>
      <c r="Q18" s="24">
        <v>1507370427.1900001</v>
      </c>
    </row>
    <row r="19" spans="1:17" s="3" customFormat="1" ht="15" customHeight="1" x14ac:dyDescent="0.15">
      <c r="A19" s="62" t="s">
        <v>55</v>
      </c>
      <c r="B19" s="63"/>
      <c r="C19" s="65" t="s">
        <v>13</v>
      </c>
      <c r="D19" s="64"/>
      <c r="E19" s="11">
        <v>515013105.44999999</v>
      </c>
      <c r="F19" s="11">
        <v>530261955.88999999</v>
      </c>
      <c r="G19" s="11">
        <v>544579028.78999996</v>
      </c>
      <c r="H19" s="11">
        <v>558193504.57000005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</row>
    <row r="20" spans="1:17" s="3" customFormat="1" ht="15" customHeight="1" x14ac:dyDescent="0.15">
      <c r="A20" s="62" t="s">
        <v>56</v>
      </c>
      <c r="B20" s="63"/>
      <c r="C20" s="65" t="s">
        <v>128</v>
      </c>
      <c r="D20" s="6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</row>
    <row r="21" spans="1:17" s="3" customFormat="1" ht="23.25" customHeight="1" x14ac:dyDescent="0.15">
      <c r="A21" s="62" t="s">
        <v>57</v>
      </c>
      <c r="B21" s="94"/>
      <c r="C21" s="95"/>
      <c r="D21" s="86" t="s">
        <v>129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</row>
    <row r="22" spans="1:17" s="3" customFormat="1" ht="15" customHeight="1" x14ac:dyDescent="0.15">
      <c r="A22" s="62" t="s">
        <v>58</v>
      </c>
      <c r="B22" s="63"/>
      <c r="C22" s="65" t="s">
        <v>130</v>
      </c>
      <c r="D22" s="64"/>
      <c r="E22" s="11">
        <v>16518144</v>
      </c>
      <c r="F22" s="11">
        <v>24547416.32</v>
      </c>
      <c r="G22" s="11">
        <v>23185001.739999998</v>
      </c>
      <c r="H22" s="11">
        <v>20468005.129999999</v>
      </c>
      <c r="I22" s="11">
        <v>16596986.77</v>
      </c>
      <c r="J22" s="11">
        <v>12934777.539999999</v>
      </c>
      <c r="K22" s="11">
        <v>10191057.640000001</v>
      </c>
      <c r="L22" s="11">
        <v>7632786.6200000001</v>
      </c>
      <c r="M22" s="11">
        <v>5203717.01</v>
      </c>
      <c r="N22" s="11">
        <v>2778824.41</v>
      </c>
      <c r="O22" s="11">
        <v>1486523.06</v>
      </c>
      <c r="P22" s="11">
        <v>561145.85</v>
      </c>
      <c r="Q22" s="11">
        <v>136494.31</v>
      </c>
    </row>
    <row r="23" spans="1:17" s="3" customFormat="1" ht="69" customHeight="1" x14ac:dyDescent="0.15">
      <c r="A23" s="62" t="s">
        <v>59</v>
      </c>
      <c r="B23" s="94"/>
      <c r="C23" s="95"/>
      <c r="D23" s="86" t="s">
        <v>131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</row>
    <row r="24" spans="1:17" s="15" customFormat="1" ht="38.25" customHeight="1" x14ac:dyDescent="0.15">
      <c r="A24" s="62" t="s">
        <v>60</v>
      </c>
      <c r="B24" s="94"/>
      <c r="C24" s="95"/>
      <c r="D24" s="86" t="s">
        <v>132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</row>
    <row r="25" spans="1:17" s="15" customFormat="1" ht="34.5" customHeight="1" x14ac:dyDescent="0.15">
      <c r="A25" s="62" t="s">
        <v>177</v>
      </c>
      <c r="B25" s="94"/>
      <c r="C25" s="95"/>
      <c r="D25" s="86" t="s">
        <v>178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</row>
    <row r="26" spans="1:17" s="26" customFormat="1" ht="15" customHeight="1" x14ac:dyDescent="0.15">
      <c r="A26" s="61" t="s">
        <v>61</v>
      </c>
      <c r="B26" s="71" t="s">
        <v>167</v>
      </c>
      <c r="C26" s="72"/>
      <c r="D26" s="73"/>
      <c r="E26" s="24">
        <v>571294307.36000001</v>
      </c>
      <c r="F26" s="24">
        <v>279242916.81999999</v>
      </c>
      <c r="G26" s="24">
        <v>156964818</v>
      </c>
      <c r="H26" s="24">
        <v>62769558.399999999</v>
      </c>
      <c r="I26" s="24">
        <v>65514840.729999997</v>
      </c>
      <c r="J26" s="24">
        <v>76292723.540000007</v>
      </c>
      <c r="K26" s="24">
        <v>78358368.799999997</v>
      </c>
      <c r="L26" s="24">
        <v>86660870.370000005</v>
      </c>
      <c r="M26" s="24">
        <v>96208532.689999998</v>
      </c>
      <c r="N26" s="24">
        <v>132294692.33</v>
      </c>
      <c r="O26" s="24">
        <v>147814111.25</v>
      </c>
      <c r="P26" s="24">
        <v>175092112.75</v>
      </c>
      <c r="Q26" s="24">
        <v>195778628.27000001</v>
      </c>
    </row>
    <row r="27" spans="1:17" s="3" customFormat="1" ht="24" customHeight="1" x14ac:dyDescent="0.15">
      <c r="A27" s="62" t="s">
        <v>62</v>
      </c>
      <c r="B27" s="92"/>
      <c r="C27" s="97" t="s">
        <v>14</v>
      </c>
      <c r="D27" s="98"/>
      <c r="E27" s="11">
        <v>510790957.36000001</v>
      </c>
      <c r="F27" s="11">
        <v>262050161.81999999</v>
      </c>
      <c r="G27" s="11">
        <v>152221898</v>
      </c>
      <c r="H27" s="11">
        <v>61036644.399999999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</row>
    <row r="28" spans="1:17" s="3" customFormat="1" ht="23.25" customHeight="1" x14ac:dyDescent="0.15">
      <c r="A28" s="62" t="s">
        <v>63</v>
      </c>
      <c r="B28" s="92"/>
      <c r="C28" s="93"/>
      <c r="D28" s="91" t="s">
        <v>15</v>
      </c>
      <c r="E28" s="11">
        <v>12565530</v>
      </c>
      <c r="F28" s="11">
        <v>1770000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1:17" s="8" customFormat="1" ht="15" customHeight="1" x14ac:dyDescent="0.15">
      <c r="A29" s="130" t="s">
        <v>133</v>
      </c>
      <c r="B29" s="131"/>
      <c r="C29" s="131"/>
      <c r="D29" s="132"/>
      <c r="E29" s="6">
        <v>-248422784.89999986</v>
      </c>
      <c r="F29" s="7">
        <v>-75133830.379999876</v>
      </c>
      <c r="G29" s="6">
        <v>4611871.2999999523</v>
      </c>
      <c r="H29" s="6">
        <v>81884741.160000086</v>
      </c>
      <c r="I29" s="6">
        <v>87288365.160000086</v>
      </c>
      <c r="J29" s="6">
        <v>87288365.159999847</v>
      </c>
      <c r="K29" s="6">
        <v>86595365.2900002</v>
      </c>
      <c r="L29" s="6">
        <v>84784038.639999866</v>
      </c>
      <c r="M29" s="6">
        <v>84784038.639999866</v>
      </c>
      <c r="N29" s="6">
        <v>57684038.639999866</v>
      </c>
      <c r="O29" s="6">
        <v>49512296.859999895</v>
      </c>
      <c r="P29" s="6">
        <v>28429941.360000134</v>
      </c>
      <c r="Q29" s="6">
        <v>13165074.5</v>
      </c>
    </row>
    <row r="30" spans="1:17" s="3" customFormat="1" ht="25.5" customHeight="1" x14ac:dyDescent="0.15">
      <c r="A30" s="62" t="s">
        <v>64</v>
      </c>
      <c r="B30" s="105" t="s">
        <v>134</v>
      </c>
      <c r="C30" s="106"/>
      <c r="D30" s="107"/>
      <c r="E30" s="16" t="s">
        <v>191</v>
      </c>
      <c r="F30" s="16" t="s">
        <v>191</v>
      </c>
      <c r="G30" s="16">
        <v>4611871.2999999523</v>
      </c>
      <c r="H30" s="16">
        <v>81884741.160000086</v>
      </c>
      <c r="I30" s="16">
        <v>87288365.160000086</v>
      </c>
      <c r="J30" s="16">
        <v>87288365.159999847</v>
      </c>
      <c r="K30" s="16">
        <v>86595365.2900002</v>
      </c>
      <c r="L30" s="16">
        <v>84784038.639999866</v>
      </c>
      <c r="M30" s="16">
        <v>84784038.639999866</v>
      </c>
      <c r="N30" s="16">
        <v>57684038.639999866</v>
      </c>
      <c r="O30" s="16">
        <v>49512296.859999895</v>
      </c>
      <c r="P30" s="16">
        <v>28429941.360000134</v>
      </c>
      <c r="Q30" s="16">
        <v>13165074.5</v>
      </c>
    </row>
    <row r="31" spans="1:17" s="8" customFormat="1" ht="15" customHeight="1" x14ac:dyDescent="0.15">
      <c r="A31" s="130" t="s">
        <v>135</v>
      </c>
      <c r="B31" s="131"/>
      <c r="C31" s="131"/>
      <c r="D31" s="132"/>
      <c r="E31" s="6">
        <v>297301780.06</v>
      </c>
      <c r="F31" s="6">
        <v>127855753.76000001</v>
      </c>
      <c r="G31" s="6">
        <v>65343487.880000003</v>
      </c>
      <c r="H31" s="6">
        <v>500000</v>
      </c>
      <c r="I31" s="6">
        <v>500000</v>
      </c>
      <c r="J31" s="6">
        <v>500000</v>
      </c>
      <c r="K31" s="6">
        <v>1193000</v>
      </c>
      <c r="L31" s="6">
        <v>1688000</v>
      </c>
      <c r="M31" s="6">
        <v>1688000</v>
      </c>
      <c r="N31" s="6">
        <v>1688000</v>
      </c>
      <c r="O31" s="6">
        <v>1688000</v>
      </c>
      <c r="P31" s="6">
        <v>1521334</v>
      </c>
      <c r="Q31" s="6">
        <v>1188000</v>
      </c>
    </row>
    <row r="32" spans="1:17" s="26" customFormat="1" ht="15" customHeight="1" x14ac:dyDescent="0.15">
      <c r="A32" s="61" t="s">
        <v>65</v>
      </c>
      <c r="B32" s="71" t="s">
        <v>168</v>
      </c>
      <c r="C32" s="72"/>
      <c r="D32" s="73"/>
      <c r="E32" s="24">
        <v>164582706.30000001</v>
      </c>
      <c r="F32" s="24">
        <v>127538087.76000001</v>
      </c>
      <c r="G32" s="24">
        <v>64843487.880000003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  <row r="33" spans="1:30" s="3" customFormat="1" ht="15" customHeight="1" x14ac:dyDescent="0.15">
      <c r="A33" s="62" t="s">
        <v>66</v>
      </c>
      <c r="B33" s="63"/>
      <c r="C33" s="65" t="s">
        <v>136</v>
      </c>
      <c r="D33" s="64"/>
      <c r="E33" s="11">
        <v>115703711.14000002</v>
      </c>
      <c r="F33" s="11">
        <v>75133830.379999876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1:30" s="26" customFormat="1" ht="15" customHeight="1" x14ac:dyDescent="0.15">
      <c r="A34" s="61" t="s">
        <v>67</v>
      </c>
      <c r="B34" s="71" t="s">
        <v>169</v>
      </c>
      <c r="C34" s="72"/>
      <c r="D34" s="73"/>
      <c r="E34" s="24">
        <v>2719073.7600000002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</row>
    <row r="35" spans="1:30" s="3" customFormat="1" ht="15" customHeight="1" x14ac:dyDescent="0.15">
      <c r="A35" s="62" t="s">
        <v>68</v>
      </c>
      <c r="B35" s="63"/>
      <c r="C35" s="65" t="s">
        <v>136</v>
      </c>
      <c r="D35" s="64"/>
      <c r="E35" s="11">
        <v>2719073.7600000002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</row>
    <row r="36" spans="1:30" s="26" customFormat="1" ht="15" customHeight="1" x14ac:dyDescent="0.15">
      <c r="A36" s="61" t="s">
        <v>69</v>
      </c>
      <c r="B36" s="71" t="s">
        <v>170</v>
      </c>
      <c r="C36" s="72"/>
      <c r="D36" s="73"/>
      <c r="E36" s="24">
        <v>130000000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1:30" s="3" customFormat="1" ht="15" customHeight="1" x14ac:dyDescent="0.15">
      <c r="A37" s="62" t="s">
        <v>70</v>
      </c>
      <c r="B37" s="63"/>
      <c r="C37" s="65" t="s">
        <v>136</v>
      </c>
      <c r="D37" s="64"/>
      <c r="E37" s="11">
        <v>129999999.99999985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3">
        <v>2035</v>
      </c>
      <c r="S37" s="3">
        <v>2036</v>
      </c>
      <c r="T37" s="3">
        <v>2037</v>
      </c>
      <c r="U37" s="3">
        <v>2038</v>
      </c>
      <c r="V37" s="3">
        <v>2039</v>
      </c>
      <c r="W37" s="3">
        <v>2040</v>
      </c>
      <c r="X37" s="3">
        <v>2041</v>
      </c>
      <c r="Y37" s="3">
        <v>2042</v>
      </c>
      <c r="Z37" s="3">
        <v>2043</v>
      </c>
      <c r="AA37" s="3">
        <v>2044</v>
      </c>
      <c r="AB37" s="3">
        <v>2045</v>
      </c>
      <c r="AC37" s="3">
        <v>5000000</v>
      </c>
      <c r="AD37" s="3" t="s">
        <v>187</v>
      </c>
    </row>
    <row r="38" spans="1:30" s="26" customFormat="1" ht="15" customHeight="1" x14ac:dyDescent="0.15">
      <c r="A38" s="61" t="s">
        <v>71</v>
      </c>
      <c r="B38" s="71" t="s">
        <v>171</v>
      </c>
      <c r="C38" s="72"/>
      <c r="D38" s="73"/>
      <c r="E38" s="24">
        <v>0</v>
      </c>
      <c r="F38" s="24">
        <v>317666</v>
      </c>
      <c r="G38" s="24">
        <v>500000</v>
      </c>
      <c r="H38" s="24">
        <v>500000</v>
      </c>
      <c r="I38" s="24">
        <v>500000</v>
      </c>
      <c r="J38" s="24">
        <v>500000</v>
      </c>
      <c r="K38" s="24">
        <v>1193000</v>
      </c>
      <c r="L38" s="24">
        <v>1688000</v>
      </c>
      <c r="M38" s="24">
        <v>1688000</v>
      </c>
      <c r="N38" s="24">
        <v>1688000</v>
      </c>
      <c r="O38" s="24">
        <v>1688000</v>
      </c>
      <c r="P38" s="24">
        <v>1521334</v>
      </c>
      <c r="Q38" s="24">
        <v>1188000</v>
      </c>
      <c r="R38" s="26">
        <v>1188000</v>
      </c>
      <c r="S38" s="26">
        <v>1188000</v>
      </c>
      <c r="T38" s="26">
        <v>1188000</v>
      </c>
      <c r="U38" s="26">
        <v>1188000</v>
      </c>
      <c r="V38" s="26">
        <v>1188000</v>
      </c>
      <c r="W38" s="26">
        <v>1188000</v>
      </c>
      <c r="X38" s="26">
        <v>1188000</v>
      </c>
      <c r="Y38" s="26">
        <v>1188000</v>
      </c>
      <c r="Z38" s="26">
        <v>1188000</v>
      </c>
      <c r="AA38" s="26">
        <v>1188000</v>
      </c>
      <c r="AB38" s="26">
        <v>99000</v>
      </c>
      <c r="AC38" s="26">
        <v>19800000</v>
      </c>
      <c r="AD38" s="26" t="s">
        <v>188</v>
      </c>
    </row>
    <row r="39" spans="1:30" s="3" customFormat="1" ht="15" customHeight="1" x14ac:dyDescent="0.15">
      <c r="A39" s="62" t="s">
        <v>72</v>
      </c>
      <c r="B39" s="63"/>
      <c r="C39" s="65" t="s">
        <v>136</v>
      </c>
      <c r="D39" s="64"/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</row>
    <row r="40" spans="1:30" s="26" customFormat="1" ht="15" customHeight="1" x14ac:dyDescent="0.15">
      <c r="A40" s="61" t="s">
        <v>73</v>
      </c>
      <c r="B40" s="71" t="s">
        <v>172</v>
      </c>
      <c r="C40" s="72"/>
      <c r="D40" s="73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1:30" s="3" customFormat="1" ht="15" customHeight="1" x14ac:dyDescent="0.15">
      <c r="A41" s="62" t="s">
        <v>74</v>
      </c>
      <c r="B41" s="63"/>
      <c r="C41" s="65" t="s">
        <v>136</v>
      </c>
      <c r="D41" s="6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</row>
    <row r="42" spans="1:30" s="8" customFormat="1" ht="15" customHeight="1" x14ac:dyDescent="0.15">
      <c r="A42" s="130" t="s">
        <v>137</v>
      </c>
      <c r="B42" s="131"/>
      <c r="C42" s="131"/>
      <c r="D42" s="132"/>
      <c r="E42" s="7">
        <v>48878995.159999996</v>
      </c>
      <c r="F42" s="7">
        <v>52721923.380000003</v>
      </c>
      <c r="G42" s="7">
        <v>69955359.180000007</v>
      </c>
      <c r="H42" s="7">
        <v>82384741.159999996</v>
      </c>
      <c r="I42" s="7">
        <v>87788365.159999996</v>
      </c>
      <c r="J42" s="7">
        <v>87788365.159999996</v>
      </c>
      <c r="K42" s="7">
        <v>87788365.290000007</v>
      </c>
      <c r="L42" s="7">
        <v>86472038.640000001</v>
      </c>
      <c r="M42" s="7">
        <v>86472038.640000001</v>
      </c>
      <c r="N42" s="7">
        <v>59372038.640000001</v>
      </c>
      <c r="O42" s="7">
        <v>51200296.859999999</v>
      </c>
      <c r="P42" s="7">
        <v>29951275.359999999</v>
      </c>
      <c r="Q42" s="7">
        <v>14353074.5</v>
      </c>
    </row>
    <row r="43" spans="1:30" s="26" customFormat="1" ht="26.25" customHeight="1" x14ac:dyDescent="0.2">
      <c r="A43" s="61" t="s">
        <v>75</v>
      </c>
      <c r="B43" s="133" t="s">
        <v>173</v>
      </c>
      <c r="C43" s="134"/>
      <c r="D43" s="135"/>
      <c r="E43" s="25">
        <v>48727995.159999996</v>
      </c>
      <c r="F43" s="25">
        <v>52721923.380000003</v>
      </c>
      <c r="G43" s="25">
        <v>69955359.180000007</v>
      </c>
      <c r="H43" s="25">
        <v>82384741.159999996</v>
      </c>
      <c r="I43" s="25">
        <v>87788365.159999996</v>
      </c>
      <c r="J43" s="25">
        <v>87788365.159999996</v>
      </c>
      <c r="K43" s="25">
        <v>87788365.290000007</v>
      </c>
      <c r="L43" s="25">
        <v>86472038.640000001</v>
      </c>
      <c r="M43" s="25">
        <v>86472038.640000001</v>
      </c>
      <c r="N43" s="25">
        <v>59372038.640000001</v>
      </c>
      <c r="O43" s="25">
        <v>51200296.859999999</v>
      </c>
      <c r="P43" s="25">
        <v>29951275.359999999</v>
      </c>
      <c r="Q43" s="25">
        <v>14353074.5</v>
      </c>
    </row>
    <row r="44" spans="1:30" s="3" customFormat="1" ht="25.5" customHeight="1" x14ac:dyDescent="0.15">
      <c r="A44" s="62" t="s">
        <v>76</v>
      </c>
      <c r="B44" s="63"/>
      <c r="C44" s="103" t="s">
        <v>138</v>
      </c>
      <c r="D44" s="104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</row>
    <row r="45" spans="1:30" s="3" customFormat="1" ht="24" customHeight="1" x14ac:dyDescent="0.15">
      <c r="A45" s="62" t="s">
        <v>77</v>
      </c>
      <c r="B45" s="94"/>
      <c r="C45" s="95"/>
      <c r="D45" s="91" t="s">
        <v>139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</row>
    <row r="46" spans="1:30" s="3" customFormat="1" ht="22.5" customHeight="1" x14ac:dyDescent="0.15">
      <c r="A46" s="62" t="s">
        <v>78</v>
      </c>
      <c r="B46" s="94"/>
      <c r="C46" s="95"/>
      <c r="D46" s="91" t="s">
        <v>140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</row>
    <row r="47" spans="1:30" s="3" customFormat="1" ht="26.25" customHeight="1" x14ac:dyDescent="0.15">
      <c r="A47" s="62" t="s">
        <v>79</v>
      </c>
      <c r="B47" s="94"/>
      <c r="C47" s="95"/>
      <c r="D47" s="91" t="s">
        <v>16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</row>
    <row r="48" spans="1:30" s="3" customFormat="1" ht="15" customHeight="1" x14ac:dyDescent="0.15">
      <c r="A48" s="62" t="s">
        <v>80</v>
      </c>
      <c r="B48" s="94"/>
      <c r="C48" s="95"/>
      <c r="D48" s="91" t="s">
        <v>17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</row>
    <row r="49" spans="1:17" s="3" customFormat="1" ht="24" customHeight="1" x14ac:dyDescent="0.15">
      <c r="A49" s="62" t="s">
        <v>81</v>
      </c>
      <c r="B49" s="94"/>
      <c r="C49" s="95"/>
      <c r="D49" s="91" t="s">
        <v>163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</row>
    <row r="50" spans="1:17" s="3" customFormat="1" ht="15" customHeight="1" x14ac:dyDescent="0.15">
      <c r="A50" s="62" t="s">
        <v>82</v>
      </c>
      <c r="B50" s="94"/>
      <c r="C50" s="95"/>
      <c r="D50" s="91" t="s">
        <v>18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</row>
    <row r="51" spans="1:17" s="3" customFormat="1" ht="26.25" customHeight="1" x14ac:dyDescent="0.15">
      <c r="A51" s="62" t="s">
        <v>179</v>
      </c>
      <c r="B51" s="94"/>
      <c r="C51" s="95"/>
      <c r="D51" s="91" t="s">
        <v>180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</row>
    <row r="52" spans="1:17" s="3" customFormat="1" ht="16.5" customHeight="1" x14ac:dyDescent="0.15">
      <c r="A52" s="62" t="s">
        <v>83</v>
      </c>
      <c r="B52" s="63" t="s">
        <v>5</v>
      </c>
      <c r="C52" s="65"/>
      <c r="D52" s="64"/>
      <c r="E52" s="10">
        <v>151000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</row>
    <row r="53" spans="1:17" s="8" customFormat="1" ht="15" customHeight="1" x14ac:dyDescent="0.15">
      <c r="A53" s="130" t="s">
        <v>141</v>
      </c>
      <c r="B53" s="131"/>
      <c r="C53" s="131"/>
      <c r="D53" s="132"/>
      <c r="E53" s="7">
        <v>603866306.33000004</v>
      </c>
      <c r="F53" s="7">
        <v>678682470.71000004</v>
      </c>
      <c r="G53" s="7">
        <v>673570599.41000009</v>
      </c>
      <c r="H53" s="7">
        <v>591185858.25000012</v>
      </c>
      <c r="I53" s="7">
        <v>503397493.09000015</v>
      </c>
      <c r="J53" s="7">
        <v>415609127.93000019</v>
      </c>
      <c r="K53" s="7">
        <v>327820762.64000016</v>
      </c>
      <c r="L53" s="7">
        <v>241348724.00000018</v>
      </c>
      <c r="M53" s="7">
        <v>154876685.36000019</v>
      </c>
      <c r="N53" s="7">
        <v>95504646.720000193</v>
      </c>
      <c r="O53" s="7">
        <v>44304349.860000193</v>
      </c>
      <c r="P53" s="7">
        <v>14353074.500000194</v>
      </c>
      <c r="Q53" s="7">
        <v>1.9371509552001953E-7</v>
      </c>
    </row>
    <row r="54" spans="1:17" s="3" customFormat="1" ht="15" customHeight="1" x14ac:dyDescent="0.15">
      <c r="A54" s="62" t="s">
        <v>84</v>
      </c>
      <c r="B54" s="87"/>
      <c r="C54" s="88" t="s">
        <v>142</v>
      </c>
      <c r="D54" s="86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</row>
    <row r="55" spans="1:17" s="8" customFormat="1" ht="15" customHeight="1" x14ac:dyDescent="0.15">
      <c r="A55" s="67" t="s">
        <v>19</v>
      </c>
      <c r="B55" s="67"/>
      <c r="C55" s="67"/>
      <c r="D55" s="6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43"/>
    </row>
    <row r="56" spans="1:17" s="26" customFormat="1" ht="15" customHeight="1" x14ac:dyDescent="0.15">
      <c r="A56" s="61" t="s">
        <v>85</v>
      </c>
      <c r="B56" s="66" t="s">
        <v>6</v>
      </c>
      <c r="C56" s="66"/>
      <c r="D56" s="66"/>
      <c r="E56" s="25">
        <v>61745589.480000019</v>
      </c>
      <c r="F56" s="25">
        <v>58680831.120000124</v>
      </c>
      <c r="G56" s="25">
        <v>67476689.299999952</v>
      </c>
      <c r="H56" s="25">
        <v>75554299.560000181</v>
      </c>
      <c r="I56" s="25">
        <v>84703205.890000105</v>
      </c>
      <c r="J56" s="25">
        <v>96481088.699999809</v>
      </c>
      <c r="K56" s="25">
        <v>100353734.09000015</v>
      </c>
      <c r="L56" s="25">
        <v>106844909.00999999</v>
      </c>
      <c r="M56" s="25">
        <v>116392571.32999992</v>
      </c>
      <c r="N56" s="25">
        <v>125378730.96999979</v>
      </c>
      <c r="O56" s="25">
        <v>132726408.1099999</v>
      </c>
      <c r="P56" s="25">
        <v>138922054.11000013</v>
      </c>
      <c r="Q56" s="25">
        <v>144343702.76999998</v>
      </c>
    </row>
    <row r="57" spans="1:17" s="3" customFormat="1" ht="24" customHeight="1" x14ac:dyDescent="0.15">
      <c r="A57" s="62" t="s">
        <v>86</v>
      </c>
      <c r="B57" s="116" t="s">
        <v>143</v>
      </c>
      <c r="C57" s="116"/>
      <c r="D57" s="116"/>
      <c r="E57" s="11">
        <v>194464663.24000001</v>
      </c>
      <c r="F57" s="10">
        <v>58998497.120000124</v>
      </c>
      <c r="G57" s="10">
        <v>67976689.299999952</v>
      </c>
      <c r="H57" s="10">
        <v>76054299.560000181</v>
      </c>
      <c r="I57" s="10">
        <v>85203205.890000105</v>
      </c>
      <c r="J57" s="10">
        <v>96981088.699999809</v>
      </c>
      <c r="K57" s="10">
        <v>101546734.09000015</v>
      </c>
      <c r="L57" s="10">
        <v>108532909.00999999</v>
      </c>
      <c r="M57" s="10">
        <v>118080571.32999992</v>
      </c>
      <c r="N57" s="10">
        <v>127066730.96999979</v>
      </c>
      <c r="O57" s="10">
        <v>134414408.1099999</v>
      </c>
      <c r="P57" s="10">
        <v>140443388.11000013</v>
      </c>
      <c r="Q57" s="10">
        <v>145531702.76999998</v>
      </c>
    </row>
    <row r="58" spans="1:17" s="8" customFormat="1" ht="15" customHeight="1" x14ac:dyDescent="0.15">
      <c r="A58" s="67" t="s">
        <v>20</v>
      </c>
      <c r="B58" s="67"/>
      <c r="C58" s="67"/>
      <c r="D58" s="67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2"/>
    </row>
    <row r="59" spans="1:17" s="26" customFormat="1" ht="47.25" customHeight="1" x14ac:dyDescent="0.15">
      <c r="A59" s="61" t="s">
        <v>87</v>
      </c>
      <c r="B59" s="126" t="s">
        <v>174</v>
      </c>
      <c r="C59" s="126"/>
      <c r="D59" s="126"/>
      <c r="E59" s="27">
        <v>5.8127971047762177E-2</v>
      </c>
      <c r="F59" s="27">
        <v>6.8252101403306314E-2</v>
      </c>
      <c r="G59" s="27">
        <v>8.0049253122782979E-2</v>
      </c>
      <c r="H59" s="27">
        <v>8.6096637109221247E-2</v>
      </c>
      <c r="I59" s="27">
        <v>8.5130801142489221E-2</v>
      </c>
      <c r="J59" s="27">
        <v>7.984684009496229E-2</v>
      </c>
      <c r="K59" s="27">
        <v>7.5908389841930463E-2</v>
      </c>
      <c r="L59" s="27">
        <v>7.1098204615442376E-2</v>
      </c>
      <c r="M59" s="27">
        <v>6.7391176600502409E-2</v>
      </c>
      <c r="N59" s="27">
        <v>4.4478322358227906E-2</v>
      </c>
      <c r="O59" s="27">
        <v>3.6729465995882359E-2</v>
      </c>
      <c r="P59" s="27">
        <v>2.0733190559645745E-2</v>
      </c>
      <c r="Q59" s="27">
        <v>9.5994949297445835E-3</v>
      </c>
    </row>
    <row r="60" spans="1:17" s="3" customFormat="1" ht="38.25" hidden="1" customHeight="1" outlineLevel="1" x14ac:dyDescent="0.15">
      <c r="A60" s="62" t="s">
        <v>181</v>
      </c>
      <c r="B60" s="105" t="s">
        <v>144</v>
      </c>
      <c r="C60" s="106"/>
      <c r="D60" s="107"/>
      <c r="E60" s="12">
        <v>0.17546581439607675</v>
      </c>
      <c r="F60" s="12">
        <v>0.14531172483169441</v>
      </c>
      <c r="G60" s="12">
        <v>0.14801395005451262</v>
      </c>
      <c r="H60" s="18">
        <v>0.12779498293404082</v>
      </c>
      <c r="I60" s="18">
        <v>0.12789113477362032</v>
      </c>
      <c r="J60" s="18">
        <v>0.12998239656025878</v>
      </c>
      <c r="K60" s="18">
        <v>0.12716922052159041</v>
      </c>
      <c r="L60" s="18">
        <v>0.12698628749564481</v>
      </c>
      <c r="M60" s="18">
        <v>0.12878741956978321</v>
      </c>
      <c r="N60" s="18">
        <v>0.13007496183490402</v>
      </c>
      <c r="O60" s="18">
        <v>0.13092968373247574</v>
      </c>
      <c r="P60" s="18">
        <v>0.13120003657149515</v>
      </c>
      <c r="Q60" s="18">
        <v>0.13123025760711143</v>
      </c>
    </row>
    <row r="61" spans="1:17" s="19" customFormat="1" ht="39.75" customHeight="1" collapsed="1" x14ac:dyDescent="0.15">
      <c r="A61" s="62" t="s">
        <v>88</v>
      </c>
      <c r="B61" s="105" t="s">
        <v>145</v>
      </c>
      <c r="C61" s="106"/>
      <c r="D61" s="107"/>
      <c r="E61" s="12">
        <v>7.2313262730983582E-2</v>
      </c>
      <c r="F61" s="12">
        <v>7.4559297754789616E-2</v>
      </c>
      <c r="G61" s="12">
        <v>7.788303161809422E-2</v>
      </c>
      <c r="H61" s="12">
        <v>8.0415891600475575E-2</v>
      </c>
      <c r="I61" s="12">
        <v>8.2546913041279021E-2</v>
      </c>
      <c r="J61" s="12">
        <v>8.6699022428755018E-2</v>
      </c>
      <c r="K61" s="12">
        <v>8.564325952022496E-2</v>
      </c>
      <c r="L61" s="12">
        <v>8.6490343139350986E-2</v>
      </c>
      <c r="M61" s="12">
        <v>8.9385867434478516E-2</v>
      </c>
      <c r="N61" s="12">
        <v>9.1716072490389655E-2</v>
      </c>
      <c r="O61" s="12">
        <v>9.3563614184748622E-2</v>
      </c>
      <c r="P61" s="12">
        <v>9.4778835961141769E-2</v>
      </c>
      <c r="Q61" s="12">
        <v>9.5719682035034795E-2</v>
      </c>
    </row>
    <row r="62" spans="1:17" s="26" customFormat="1" ht="57.75" customHeight="1" x14ac:dyDescent="0.15">
      <c r="A62" s="61" t="s">
        <v>89</v>
      </c>
      <c r="B62" s="126" t="s">
        <v>175</v>
      </c>
      <c r="C62" s="126"/>
      <c r="D62" s="126"/>
      <c r="E62" s="27">
        <v>0.25799999999999995</v>
      </c>
      <c r="F62" s="27">
        <v>0.22908571428571428</v>
      </c>
      <c r="G62" s="27">
        <v>0.21372857142857141</v>
      </c>
      <c r="H62" s="27">
        <v>0.19301428571428567</v>
      </c>
      <c r="I62" s="27">
        <v>0.1143</v>
      </c>
      <c r="J62" s="27">
        <v>9.7600000000000006E-2</v>
      </c>
      <c r="K62" s="28">
        <v>8.3442857142857152E-2</v>
      </c>
      <c r="L62" s="28">
        <v>0.08</v>
      </c>
      <c r="M62" s="28">
        <v>8.2028571428571437E-2</v>
      </c>
      <c r="N62" s="28">
        <v>8.4142857142857158E-2</v>
      </c>
      <c r="O62" s="28">
        <v>8.6114285714285713E-2</v>
      </c>
      <c r="P62" s="28">
        <v>8.7999999999999995E-2</v>
      </c>
      <c r="Q62" s="28">
        <v>8.9757142857142855E-2</v>
      </c>
    </row>
    <row r="63" spans="1:17" s="26" customFormat="1" ht="24" hidden="1" customHeight="1" outlineLevel="1" x14ac:dyDescent="0.15">
      <c r="A63" s="61"/>
      <c r="B63" s="84"/>
      <c r="C63" s="85"/>
      <c r="D63" s="90" t="s">
        <v>186</v>
      </c>
      <c r="E63" s="53">
        <v>0.25799999999999995</v>
      </c>
      <c r="F63" s="53">
        <v>0.22908571428571428</v>
      </c>
      <c r="G63" s="53">
        <v>0.21372857142857141</v>
      </c>
      <c r="H63" s="53">
        <v>0.19301428571428567</v>
      </c>
      <c r="I63" s="54"/>
      <c r="J63" s="54"/>
      <c r="K63" s="54"/>
      <c r="L63" s="54"/>
      <c r="M63" s="54"/>
      <c r="N63" s="54"/>
      <c r="O63" s="54"/>
      <c r="P63" s="54"/>
      <c r="Q63" s="54"/>
    </row>
    <row r="64" spans="1:17" s="3" customFormat="1" ht="69" customHeight="1" collapsed="1" x14ac:dyDescent="0.15">
      <c r="A64" s="62" t="s">
        <v>90</v>
      </c>
      <c r="B64" s="63"/>
      <c r="C64" s="103" t="s">
        <v>146</v>
      </c>
      <c r="D64" s="104"/>
      <c r="E64" s="12">
        <v>0.27301428571428571</v>
      </c>
      <c r="F64" s="12">
        <v>0.24409999999999998</v>
      </c>
      <c r="G64" s="12">
        <v>0.22874285714285711</v>
      </c>
      <c r="H64" s="12">
        <v>0.20802857142857142</v>
      </c>
      <c r="I64" s="12">
        <v>0.12705714285714287</v>
      </c>
      <c r="J64" s="12">
        <v>0.11035714285714286</v>
      </c>
      <c r="K64" s="12">
        <v>9.6199999999999994E-2</v>
      </c>
      <c r="L64" s="12">
        <v>0.08</v>
      </c>
      <c r="M64" s="12">
        <v>8.2028571428571437E-2</v>
      </c>
      <c r="N64" s="12">
        <v>8.4142857142857158E-2</v>
      </c>
      <c r="O64" s="12">
        <v>8.6114285714285713E-2</v>
      </c>
      <c r="P64" s="12">
        <v>8.7999999999999995E-2</v>
      </c>
      <c r="Q64" s="12">
        <v>8.9757142857142855E-2</v>
      </c>
    </row>
    <row r="65" spans="1:17" s="3" customFormat="1" ht="22.5" hidden="1" customHeight="1" outlineLevel="1" x14ac:dyDescent="0.15">
      <c r="A65" s="62"/>
      <c r="B65" s="75"/>
      <c r="C65" s="89"/>
      <c r="D65" s="90" t="s">
        <v>186</v>
      </c>
      <c r="E65" s="53">
        <v>0.27301428571428571</v>
      </c>
      <c r="F65" s="53">
        <v>0.24409999999999998</v>
      </c>
      <c r="G65" s="53">
        <v>0.22874285714285711</v>
      </c>
      <c r="H65" s="53">
        <v>0.20802857142857142</v>
      </c>
      <c r="I65" s="53"/>
      <c r="J65" s="53"/>
      <c r="K65" s="53"/>
      <c r="L65" s="53"/>
      <c r="M65" s="53"/>
      <c r="N65" s="53"/>
      <c r="O65" s="53"/>
      <c r="P65" s="53"/>
      <c r="Q65" s="53"/>
    </row>
    <row r="66" spans="1:17" s="26" customFormat="1" ht="61.5" customHeight="1" collapsed="1" x14ac:dyDescent="0.15">
      <c r="A66" s="61" t="s">
        <v>91</v>
      </c>
      <c r="B66" s="113" t="s">
        <v>176</v>
      </c>
      <c r="C66" s="114"/>
      <c r="D66" s="115"/>
      <c r="E66" s="29" t="s">
        <v>192</v>
      </c>
      <c r="F66" s="29" t="s">
        <v>192</v>
      </c>
      <c r="G66" s="29" t="s">
        <v>192</v>
      </c>
      <c r="H66" s="29" t="s">
        <v>192</v>
      </c>
      <c r="I66" s="29" t="s">
        <v>192</v>
      </c>
      <c r="J66" s="29" t="s">
        <v>192</v>
      </c>
      <c r="K66" s="29" t="s">
        <v>192</v>
      </c>
      <c r="L66" s="29" t="s">
        <v>192</v>
      </c>
      <c r="M66" s="29" t="s">
        <v>192</v>
      </c>
      <c r="N66" s="29" t="s">
        <v>192</v>
      </c>
      <c r="O66" s="29" t="s">
        <v>192</v>
      </c>
      <c r="P66" s="29" t="s">
        <v>192</v>
      </c>
      <c r="Q66" s="29" t="s">
        <v>192</v>
      </c>
    </row>
    <row r="67" spans="1:17" s="3" customFormat="1" ht="64.5" customHeight="1" x14ac:dyDescent="0.15">
      <c r="A67" s="62" t="s">
        <v>92</v>
      </c>
      <c r="B67" s="63"/>
      <c r="C67" s="103" t="s">
        <v>147</v>
      </c>
      <c r="D67" s="104"/>
      <c r="E67" s="20" t="s">
        <v>192</v>
      </c>
      <c r="F67" s="20" t="s">
        <v>192</v>
      </c>
      <c r="G67" s="20" t="s">
        <v>192</v>
      </c>
      <c r="H67" s="20" t="s">
        <v>192</v>
      </c>
      <c r="I67" s="20" t="s">
        <v>192</v>
      </c>
      <c r="J67" s="20" t="s">
        <v>192</v>
      </c>
      <c r="K67" s="20" t="s">
        <v>192</v>
      </c>
      <c r="L67" s="20" t="s">
        <v>192</v>
      </c>
      <c r="M67" s="20" t="s">
        <v>192</v>
      </c>
      <c r="N67" s="20" t="s">
        <v>192</v>
      </c>
      <c r="O67" s="20" t="s">
        <v>192</v>
      </c>
      <c r="P67" s="20" t="s">
        <v>192</v>
      </c>
      <c r="Q67" s="20" t="s">
        <v>192</v>
      </c>
    </row>
    <row r="68" spans="1:17" s="8" customFormat="1" ht="26.25" customHeight="1" x14ac:dyDescent="0.15">
      <c r="A68" s="127" t="s">
        <v>40</v>
      </c>
      <c r="B68" s="128"/>
      <c r="C68" s="128"/>
      <c r="D68" s="12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40"/>
    </row>
    <row r="69" spans="1:17" s="3" customFormat="1" ht="27" customHeight="1" x14ac:dyDescent="0.15">
      <c r="A69" s="62" t="s">
        <v>93</v>
      </c>
      <c r="B69" s="116" t="s">
        <v>32</v>
      </c>
      <c r="C69" s="116"/>
      <c r="D69" s="116"/>
      <c r="E69" s="11">
        <v>7536266.2300000004</v>
      </c>
      <c r="F69" s="11">
        <v>1068149.94</v>
      </c>
      <c r="G69" s="11">
        <v>156282.10999999999</v>
      </c>
      <c r="H69" s="11">
        <v>0</v>
      </c>
      <c r="I69" s="11">
        <v>102402.44</v>
      </c>
      <c r="J69" s="11">
        <v>68268.210000000006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</row>
    <row r="70" spans="1:17" s="3" customFormat="1" ht="32.25" customHeight="1" x14ac:dyDescent="0.15">
      <c r="A70" s="62" t="s">
        <v>94</v>
      </c>
      <c r="B70" s="92"/>
      <c r="C70" s="103" t="s">
        <v>148</v>
      </c>
      <c r="D70" s="104"/>
      <c r="E70" s="11">
        <v>7536266.2300000004</v>
      </c>
      <c r="F70" s="11">
        <v>1068149.94</v>
      </c>
      <c r="G70" s="11">
        <v>156282.10999999999</v>
      </c>
      <c r="H70" s="11">
        <v>0</v>
      </c>
      <c r="I70" s="11">
        <v>102402.44</v>
      </c>
      <c r="J70" s="11">
        <v>68268.210000000006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</row>
    <row r="71" spans="1:17" s="3" customFormat="1" ht="15" customHeight="1" x14ac:dyDescent="0.15">
      <c r="A71" s="62" t="s">
        <v>36</v>
      </c>
      <c r="B71" s="92"/>
      <c r="C71" s="93"/>
      <c r="D71" s="76" t="s">
        <v>21</v>
      </c>
      <c r="E71" s="11">
        <v>7311260</v>
      </c>
      <c r="F71" s="11">
        <v>1040312.85</v>
      </c>
      <c r="G71" s="11">
        <v>156282.10999999999</v>
      </c>
      <c r="H71" s="11">
        <v>0</v>
      </c>
      <c r="I71" s="11">
        <v>102402.44</v>
      </c>
      <c r="J71" s="11">
        <v>68268.210000000006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</row>
    <row r="72" spans="1:17" s="3" customFormat="1" ht="24.75" customHeight="1" x14ac:dyDescent="0.15">
      <c r="A72" s="62" t="s">
        <v>95</v>
      </c>
      <c r="B72" s="102" t="s">
        <v>33</v>
      </c>
      <c r="C72" s="103"/>
      <c r="D72" s="104"/>
      <c r="E72" s="11">
        <v>66769251.009999998</v>
      </c>
      <c r="F72" s="11">
        <v>33986006.920000002</v>
      </c>
      <c r="G72" s="11">
        <v>0</v>
      </c>
      <c r="H72" s="11">
        <v>0</v>
      </c>
      <c r="I72" s="11">
        <v>0</v>
      </c>
      <c r="J72" s="11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</row>
    <row r="73" spans="1:17" s="3" customFormat="1" ht="33" customHeight="1" x14ac:dyDescent="0.15">
      <c r="A73" s="62" t="s">
        <v>96</v>
      </c>
      <c r="B73" s="92"/>
      <c r="C73" s="103" t="s">
        <v>31</v>
      </c>
      <c r="D73" s="104"/>
      <c r="E73" s="11">
        <v>66769251.009999998</v>
      </c>
      <c r="F73" s="11">
        <v>33986006.920000002</v>
      </c>
      <c r="G73" s="11">
        <v>0</v>
      </c>
      <c r="H73" s="11">
        <v>0</v>
      </c>
      <c r="I73" s="11">
        <v>0</v>
      </c>
      <c r="J73" s="11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</row>
    <row r="74" spans="1:17" s="3" customFormat="1" ht="15" customHeight="1" x14ac:dyDescent="0.15">
      <c r="A74" s="62" t="s">
        <v>37</v>
      </c>
      <c r="B74" s="92"/>
      <c r="C74" s="93"/>
      <c r="D74" s="76" t="s">
        <v>21</v>
      </c>
      <c r="E74" s="11">
        <v>66766864.229999997</v>
      </c>
      <c r="F74" s="11">
        <v>33986006.920000002</v>
      </c>
      <c r="G74" s="11">
        <v>0</v>
      </c>
      <c r="H74" s="11">
        <v>0</v>
      </c>
      <c r="I74" s="11">
        <v>0</v>
      </c>
      <c r="J74" s="11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</row>
    <row r="75" spans="1:17" s="3" customFormat="1" ht="24" customHeight="1" x14ac:dyDescent="0.15">
      <c r="A75" s="62" t="s">
        <v>97</v>
      </c>
      <c r="B75" s="102" t="s">
        <v>34</v>
      </c>
      <c r="C75" s="103"/>
      <c r="D75" s="104"/>
      <c r="E75" s="11">
        <v>9479739.7200000007</v>
      </c>
      <c r="F75" s="11">
        <v>2249724.14</v>
      </c>
      <c r="G75" s="11">
        <v>114470.6</v>
      </c>
      <c r="H75" s="11">
        <v>44110.61</v>
      </c>
      <c r="I75" s="11">
        <v>19259.93</v>
      </c>
      <c r="J75" s="11">
        <v>19259.79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</row>
    <row r="76" spans="1:17" s="3" customFormat="1" ht="36" customHeight="1" x14ac:dyDescent="0.15">
      <c r="A76" s="62" t="s">
        <v>98</v>
      </c>
      <c r="B76" s="92"/>
      <c r="C76" s="103" t="s">
        <v>22</v>
      </c>
      <c r="D76" s="104"/>
      <c r="E76" s="11">
        <v>9479739.7200000007</v>
      </c>
      <c r="F76" s="11">
        <v>2249724.14</v>
      </c>
      <c r="G76" s="11">
        <v>114470.6</v>
      </c>
      <c r="H76" s="11">
        <v>44110.61</v>
      </c>
      <c r="I76" s="11">
        <v>19259.93</v>
      </c>
      <c r="J76" s="11">
        <v>19259.79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</row>
    <row r="77" spans="1:17" s="3" customFormat="1" ht="23.25" customHeight="1" x14ac:dyDescent="0.15">
      <c r="A77" s="62" t="s">
        <v>38</v>
      </c>
      <c r="B77" s="92"/>
      <c r="C77" s="93"/>
      <c r="D77" s="91" t="s">
        <v>23</v>
      </c>
      <c r="E77" s="11">
        <v>8668648.3599999994</v>
      </c>
      <c r="F77" s="11">
        <v>2099382.58</v>
      </c>
      <c r="G77" s="11">
        <v>108800.87</v>
      </c>
      <c r="H77" s="11">
        <v>41903.019999999997</v>
      </c>
      <c r="I77" s="11">
        <v>18296.830000000002</v>
      </c>
      <c r="J77" s="11">
        <v>18296.740000000002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</row>
    <row r="78" spans="1:17" s="3" customFormat="1" ht="24.75" customHeight="1" x14ac:dyDescent="0.15">
      <c r="A78" s="62" t="s">
        <v>99</v>
      </c>
      <c r="B78" s="102" t="s">
        <v>35</v>
      </c>
      <c r="C78" s="103"/>
      <c r="D78" s="104"/>
      <c r="E78" s="11">
        <v>87783550.349999994</v>
      </c>
      <c r="F78" s="11">
        <v>25992982.57</v>
      </c>
      <c r="G78" s="11">
        <v>0</v>
      </c>
      <c r="H78" s="11">
        <v>0</v>
      </c>
      <c r="I78" s="11">
        <v>0</v>
      </c>
      <c r="J78" s="11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</row>
    <row r="79" spans="1:17" s="3" customFormat="1" ht="33.75" customHeight="1" x14ac:dyDescent="0.15">
      <c r="A79" s="62" t="s">
        <v>100</v>
      </c>
      <c r="B79" s="92"/>
      <c r="C79" s="103" t="s">
        <v>24</v>
      </c>
      <c r="D79" s="104"/>
      <c r="E79" s="11">
        <v>87783550.349999994</v>
      </c>
      <c r="F79" s="11">
        <v>25992982.57</v>
      </c>
      <c r="G79" s="11">
        <v>0</v>
      </c>
      <c r="H79" s="11">
        <v>0</v>
      </c>
      <c r="I79" s="11">
        <v>0</v>
      </c>
      <c r="J79" s="11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</row>
    <row r="80" spans="1:17" s="3" customFormat="1" ht="25.5" customHeight="1" x14ac:dyDescent="0.15">
      <c r="A80" s="77" t="s">
        <v>39</v>
      </c>
      <c r="B80" s="92"/>
      <c r="C80" s="93"/>
      <c r="D80" s="91" t="s">
        <v>23</v>
      </c>
      <c r="E80" s="11">
        <v>61201901.439999998</v>
      </c>
      <c r="F80" s="11">
        <v>17887436.91</v>
      </c>
      <c r="G80" s="11">
        <v>0</v>
      </c>
      <c r="H80" s="11">
        <v>0</v>
      </c>
      <c r="I80" s="11">
        <v>0</v>
      </c>
      <c r="J80" s="11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</row>
    <row r="81" spans="1:17" s="8" customFormat="1" ht="15" customHeight="1" x14ac:dyDescent="0.15">
      <c r="A81" s="67" t="s">
        <v>41</v>
      </c>
      <c r="B81" s="67"/>
      <c r="C81" s="67"/>
      <c r="D81" s="6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8"/>
    </row>
    <row r="82" spans="1:17" s="3" customFormat="1" ht="28.5" customHeight="1" x14ac:dyDescent="0.2">
      <c r="A82" s="62" t="s">
        <v>101</v>
      </c>
      <c r="B82" s="102" t="s">
        <v>42</v>
      </c>
      <c r="C82" s="118"/>
      <c r="D82" s="119"/>
      <c r="E82" s="11">
        <v>418262425.22000003</v>
      </c>
      <c r="F82" s="11">
        <v>306943892.46999997</v>
      </c>
      <c r="G82" s="11">
        <v>180466355.59999999</v>
      </c>
      <c r="H82" s="11">
        <v>71995707.609999999</v>
      </c>
      <c r="I82" s="11">
        <v>45065345.93</v>
      </c>
      <c r="J82" s="11">
        <v>3145640.79</v>
      </c>
      <c r="K82" s="11">
        <v>141442</v>
      </c>
      <c r="L82" s="11">
        <v>99747</v>
      </c>
      <c r="M82" s="11">
        <v>81525</v>
      </c>
      <c r="N82" s="11">
        <v>92689</v>
      </c>
      <c r="O82" s="11">
        <v>0</v>
      </c>
      <c r="P82" s="11">
        <v>0</v>
      </c>
      <c r="Q82" s="11">
        <v>0</v>
      </c>
    </row>
    <row r="83" spans="1:17" s="3" customFormat="1" ht="15" customHeight="1" x14ac:dyDescent="0.15">
      <c r="A83" s="62" t="s">
        <v>102</v>
      </c>
      <c r="B83" s="63"/>
      <c r="C83" s="95" t="s">
        <v>7</v>
      </c>
      <c r="D83" s="117"/>
      <c r="E83" s="11">
        <v>35227226.969999999</v>
      </c>
      <c r="F83" s="11">
        <v>27700975.649999999</v>
      </c>
      <c r="G83" s="11">
        <v>23501537.600000001</v>
      </c>
      <c r="H83" s="11">
        <v>18721317.609999999</v>
      </c>
      <c r="I83" s="11">
        <v>18648551.93</v>
      </c>
      <c r="J83" s="11">
        <v>3145640.79</v>
      </c>
      <c r="K83" s="11">
        <v>141442</v>
      </c>
      <c r="L83" s="11">
        <v>99747</v>
      </c>
      <c r="M83" s="11">
        <v>81525</v>
      </c>
      <c r="N83" s="11">
        <v>92689</v>
      </c>
      <c r="O83" s="11">
        <v>0</v>
      </c>
      <c r="P83" s="11">
        <v>0</v>
      </c>
      <c r="Q83" s="11">
        <v>0</v>
      </c>
    </row>
    <row r="84" spans="1:17" s="3" customFormat="1" ht="15" customHeight="1" x14ac:dyDescent="0.15">
      <c r="A84" s="62" t="s">
        <v>103</v>
      </c>
      <c r="B84" s="63"/>
      <c r="C84" s="65" t="s">
        <v>8</v>
      </c>
      <c r="D84" s="64"/>
      <c r="E84" s="11">
        <v>383035198.25</v>
      </c>
      <c r="F84" s="11">
        <v>279242916.81999999</v>
      </c>
      <c r="G84" s="11">
        <v>156964818</v>
      </c>
      <c r="H84" s="11">
        <v>53274390</v>
      </c>
      <c r="I84" s="11">
        <v>26416794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</row>
    <row r="85" spans="1:17" s="3" customFormat="1" ht="24.75" customHeight="1" x14ac:dyDescent="0.15">
      <c r="A85" s="62" t="s">
        <v>104</v>
      </c>
      <c r="B85" s="102" t="s">
        <v>11</v>
      </c>
      <c r="C85" s="103"/>
      <c r="D85" s="104"/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</row>
    <row r="86" spans="1:17" s="3" customFormat="1" ht="24.75" customHeight="1" x14ac:dyDescent="0.15">
      <c r="A86" s="62" t="s">
        <v>105</v>
      </c>
      <c r="B86" s="96" t="s">
        <v>25</v>
      </c>
      <c r="C86" s="97"/>
      <c r="D86" s="98"/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</row>
    <row r="87" spans="1:17" s="3" customFormat="1" ht="37.5" customHeight="1" x14ac:dyDescent="0.15">
      <c r="A87" s="62" t="s">
        <v>106</v>
      </c>
      <c r="B87" s="96" t="s">
        <v>149</v>
      </c>
      <c r="C87" s="97"/>
      <c r="D87" s="98"/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</row>
    <row r="88" spans="1:17" s="3" customFormat="1" ht="35.25" customHeight="1" x14ac:dyDescent="0.15">
      <c r="A88" s="62" t="s">
        <v>107</v>
      </c>
      <c r="B88" s="102" t="s">
        <v>26</v>
      </c>
      <c r="C88" s="103"/>
      <c r="D88" s="104"/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</row>
    <row r="89" spans="1:17" s="3" customFormat="1" ht="24.75" customHeight="1" x14ac:dyDescent="0.15">
      <c r="A89" s="62" t="s">
        <v>108</v>
      </c>
      <c r="B89" s="102" t="s">
        <v>150</v>
      </c>
      <c r="C89" s="103"/>
      <c r="D89" s="104"/>
      <c r="E89" s="11">
        <v>48727995.159999996</v>
      </c>
      <c r="F89" s="11">
        <v>48150181.539999999</v>
      </c>
      <c r="G89" s="11">
        <v>48125667.159999996</v>
      </c>
      <c r="H89" s="11">
        <v>48125667.159999996</v>
      </c>
      <c r="I89" s="11">
        <v>48125667.159999996</v>
      </c>
      <c r="J89" s="11">
        <v>48125667.159999996</v>
      </c>
      <c r="K89" s="11">
        <v>48125667.289999999</v>
      </c>
      <c r="L89" s="11">
        <v>46809340.640000001</v>
      </c>
      <c r="M89" s="11">
        <v>46809340.640000001</v>
      </c>
      <c r="N89" s="11">
        <v>19709340.640000001</v>
      </c>
      <c r="O89" s="11">
        <v>16109340.639999999</v>
      </c>
      <c r="P89" s="11">
        <v>12118269.380000001</v>
      </c>
      <c r="Q89" s="11">
        <v>8949450.620000001</v>
      </c>
    </row>
    <row r="90" spans="1:17" s="3" customFormat="1" ht="15" customHeight="1" x14ac:dyDescent="0.15">
      <c r="A90" s="62" t="s">
        <v>109</v>
      </c>
      <c r="B90" s="63" t="s">
        <v>151</v>
      </c>
      <c r="C90" s="65"/>
      <c r="D90" s="64"/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</row>
    <row r="91" spans="1:17" s="3" customFormat="1" ht="24" customHeight="1" x14ac:dyDescent="0.15">
      <c r="A91" s="62" t="s">
        <v>110</v>
      </c>
      <c r="B91" s="63"/>
      <c r="C91" s="103" t="s">
        <v>152</v>
      </c>
      <c r="D91" s="104"/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</row>
    <row r="92" spans="1:17" s="3" customFormat="1" ht="27" customHeight="1" x14ac:dyDescent="0.15">
      <c r="A92" s="62" t="s">
        <v>111</v>
      </c>
      <c r="B92" s="63"/>
      <c r="C92" s="103" t="s">
        <v>153</v>
      </c>
      <c r="D92" s="104"/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</row>
    <row r="93" spans="1:17" s="3" customFormat="1" ht="26.25" customHeight="1" x14ac:dyDescent="0.15">
      <c r="A93" s="62" t="s">
        <v>112</v>
      </c>
      <c r="B93" s="63"/>
      <c r="C93" s="78"/>
      <c r="D93" s="74" t="s">
        <v>154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</row>
    <row r="94" spans="1:17" s="3" customFormat="1" ht="15" customHeight="1" x14ac:dyDescent="0.15">
      <c r="A94" s="62" t="s">
        <v>113</v>
      </c>
      <c r="B94" s="63"/>
      <c r="C94" s="78"/>
      <c r="D94" s="74" t="s">
        <v>155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</row>
    <row r="95" spans="1:17" s="3" customFormat="1" ht="15" customHeight="1" x14ac:dyDescent="0.15">
      <c r="A95" s="79" t="s">
        <v>114</v>
      </c>
      <c r="B95" s="80"/>
      <c r="C95" s="81" t="s">
        <v>156</v>
      </c>
      <c r="D95" s="82"/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</row>
    <row r="96" spans="1:17" s="3" customFormat="1" ht="26.25" customHeight="1" x14ac:dyDescent="0.15">
      <c r="A96" s="62" t="s">
        <v>115</v>
      </c>
      <c r="B96" s="96" t="s">
        <v>27</v>
      </c>
      <c r="C96" s="97"/>
      <c r="D96" s="98"/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</row>
    <row r="97" spans="1:17" s="3" customFormat="1" ht="26.25" customHeight="1" x14ac:dyDescent="0.15">
      <c r="A97" s="62" t="s">
        <v>116</v>
      </c>
      <c r="B97" s="96" t="s">
        <v>28</v>
      </c>
      <c r="C97" s="97"/>
      <c r="D97" s="98"/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</row>
    <row r="98" spans="1:17" s="3" customFormat="1" ht="57.75" customHeight="1" x14ac:dyDescent="0.15">
      <c r="A98" s="83" t="s">
        <v>182</v>
      </c>
      <c r="B98" s="96" t="s">
        <v>184</v>
      </c>
      <c r="C98" s="97"/>
      <c r="D98" s="98"/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</row>
    <row r="99" spans="1:17" s="3" customFormat="1" ht="26.25" customHeight="1" x14ac:dyDescent="0.15">
      <c r="A99" s="30" t="s">
        <v>183</v>
      </c>
      <c r="B99" s="99" t="s">
        <v>185</v>
      </c>
      <c r="C99" s="100"/>
      <c r="D99" s="101"/>
      <c r="E99" s="10">
        <v>961309.98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</row>
    <row r="100" spans="1:17" s="8" customFormat="1" ht="12.75" hidden="1" customHeight="1" outlineLevel="1" x14ac:dyDescent="0.15">
      <c r="A100" s="14" t="s">
        <v>157</v>
      </c>
      <c r="B100" s="14"/>
      <c r="C100" s="14"/>
      <c r="D100" s="14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s="3" customFormat="1" ht="10.5" hidden="1" outlineLevel="1" x14ac:dyDescent="0.15">
      <c r="A101" s="9" t="s">
        <v>117</v>
      </c>
      <c r="B101" s="111" t="s">
        <v>10</v>
      </c>
      <c r="C101" s="110"/>
      <c r="D101" s="112"/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</row>
    <row r="102" spans="1:17" s="3" customFormat="1" ht="10.5" hidden="1" outlineLevel="1" x14ac:dyDescent="0.15">
      <c r="A102" s="9" t="s">
        <v>118</v>
      </c>
      <c r="B102" s="21"/>
      <c r="C102" s="110" t="s">
        <v>158</v>
      </c>
      <c r="D102" s="112"/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</row>
    <row r="103" spans="1:17" s="3" customFormat="1" ht="25.5" hidden="1" customHeight="1" outlineLevel="1" x14ac:dyDescent="0.15">
      <c r="A103" s="9" t="s">
        <v>119</v>
      </c>
      <c r="B103" s="111" t="s">
        <v>159</v>
      </c>
      <c r="C103" s="110"/>
      <c r="D103" s="112"/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</row>
    <row r="104" spans="1:17" s="3" customFormat="1" ht="25.5" hidden="1" customHeight="1" outlineLevel="1" x14ac:dyDescent="0.15">
      <c r="A104" s="109" t="s">
        <v>160</v>
      </c>
      <c r="B104" s="110"/>
      <c r="C104" s="110"/>
      <c r="D104" s="110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s="3" customFormat="1" ht="25.5" hidden="1" customHeight="1" outlineLevel="1" x14ac:dyDescent="0.15">
      <c r="A105" s="9" t="s">
        <v>120</v>
      </c>
      <c r="B105" s="111" t="s">
        <v>43</v>
      </c>
      <c r="C105" s="110"/>
      <c r="D105" s="112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s="3" customFormat="1" ht="12.75" hidden="1" customHeight="1" outlineLevel="1" x14ac:dyDescent="0.15">
      <c r="A106" s="9" t="s">
        <v>121</v>
      </c>
      <c r="B106" s="108" t="s">
        <v>161</v>
      </c>
      <c r="C106" s="108"/>
      <c r="D106" s="108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s="3" customFormat="1" ht="12.75" hidden="1" customHeight="1" outlineLevel="1" x14ac:dyDescent="0.15">
      <c r="A107" s="9" t="s">
        <v>122</v>
      </c>
      <c r="B107" s="108" t="s">
        <v>162</v>
      </c>
      <c r="C107" s="108"/>
      <c r="D107" s="108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s="3" customFormat="1" ht="10.5" collapsed="1" x14ac:dyDescent="0.1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</row>
    <row r="109" spans="1:17" s="23" customFormat="1" ht="100.5" customHeight="1" x14ac:dyDescent="0.2">
      <c r="A109" s="120" t="s">
        <v>123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</row>
  </sheetData>
  <mergeCells count="64">
    <mergeCell ref="B43:D43"/>
    <mergeCell ref="C27:D27"/>
    <mergeCell ref="B7:D7"/>
    <mergeCell ref="C10:D10"/>
    <mergeCell ref="B13:C13"/>
    <mergeCell ref="B23:C23"/>
    <mergeCell ref="C9:D9"/>
    <mergeCell ref="B21:C21"/>
    <mergeCell ref="A68:D68"/>
    <mergeCell ref="C8:D8"/>
    <mergeCell ref="A29:D29"/>
    <mergeCell ref="A31:D31"/>
    <mergeCell ref="B47:C47"/>
    <mergeCell ref="A53:D53"/>
    <mergeCell ref="B24:C24"/>
    <mergeCell ref="B30:D30"/>
    <mergeCell ref="A42:D42"/>
    <mergeCell ref="B25:C25"/>
    <mergeCell ref="B51:C51"/>
    <mergeCell ref="B48:C48"/>
    <mergeCell ref="B46:C46"/>
    <mergeCell ref="C44:D44"/>
    <mergeCell ref="B45:C45"/>
    <mergeCell ref="A109:Q109"/>
    <mergeCell ref="A5:D5"/>
    <mergeCell ref="A6:D6"/>
    <mergeCell ref="B96:D96"/>
    <mergeCell ref="C92:D92"/>
    <mergeCell ref="B88:D88"/>
    <mergeCell ref="B57:D57"/>
    <mergeCell ref="B59:D59"/>
    <mergeCell ref="B62:D62"/>
    <mergeCell ref="C70:D70"/>
    <mergeCell ref="C67:D67"/>
    <mergeCell ref="B61:D61"/>
    <mergeCell ref="C102:D102"/>
    <mergeCell ref="B97:D97"/>
    <mergeCell ref="B101:D101"/>
    <mergeCell ref="C64:D64"/>
    <mergeCell ref="B66:D66"/>
    <mergeCell ref="B69:D69"/>
    <mergeCell ref="B87:D87"/>
    <mergeCell ref="B72:D72"/>
    <mergeCell ref="B75:D75"/>
    <mergeCell ref="B78:D78"/>
    <mergeCell ref="C83:D83"/>
    <mergeCell ref="B85:D85"/>
    <mergeCell ref="B82:D82"/>
    <mergeCell ref="B86:D86"/>
    <mergeCell ref="B49:C49"/>
    <mergeCell ref="B50:C50"/>
    <mergeCell ref="B98:D98"/>
    <mergeCell ref="B99:D99"/>
    <mergeCell ref="B89:D89"/>
    <mergeCell ref="B60:D60"/>
    <mergeCell ref="C73:D73"/>
    <mergeCell ref="C76:D76"/>
    <mergeCell ref="C79:D79"/>
    <mergeCell ref="B107:D107"/>
    <mergeCell ref="B106:D106"/>
    <mergeCell ref="A104:D104"/>
    <mergeCell ref="C91:D91"/>
    <mergeCell ref="B105:D105"/>
    <mergeCell ref="B103:D103"/>
  </mergeCells>
  <phoneticPr fontId="1" type="noConversion"/>
  <conditionalFormatting sqref="E66:Q66">
    <cfRule type="expression" dxfId="1" priority="23" stopIfTrue="1">
      <formula>E59&gt;E62</formula>
    </cfRule>
  </conditionalFormatting>
  <conditionalFormatting sqref="E67:Q67">
    <cfRule type="expression" dxfId="0" priority="24" stopIfTrue="1">
      <formula>E59&gt;E64</formula>
    </cfRule>
  </conditionalFormatting>
  <printOptions horizontalCentered="1"/>
  <pageMargins left="0.31496062992125984" right="0.31496062992125984" top="0.74803149606299213" bottom="0.70866141732283472" header="0.27559055118110237" footer="0.31496062992125984"/>
  <pageSetup paperSize="8" scale="65" orientation="landscape" r:id="rId1"/>
  <headerFooter alignWithMargins="0"/>
  <rowBreaks count="1" manualBreakCount="1">
    <brk id="54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Eichhof Joanna</cp:lastModifiedBy>
  <cp:lastPrinted>2022-09-16T07:19:11Z</cp:lastPrinted>
  <dcterms:created xsi:type="dcterms:W3CDTF">2013-01-22T09:25:53Z</dcterms:created>
  <dcterms:modified xsi:type="dcterms:W3CDTF">2022-09-16T07:19:52Z</dcterms:modified>
</cp:coreProperties>
</file>