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\w_bzp\WPF 2022\zmiany w WPF\zmiana grudzień\"/>
    </mc:Choice>
  </mc:AlternateContent>
  <xr:revisionPtr revIDLastSave="0" documentId="8_{11F4443B-F359-4F60-93DC-F8C8D6DE6241}" xr6:coauthVersionLast="36" xr6:coauthVersionMax="36" xr10:uidLastSave="{00000000-0000-0000-0000-000000000000}"/>
  <bookViews>
    <workbookView xWindow="0" yWindow="15" windowWidth="25650" windowHeight="6510" xr2:uid="{00000000-000D-0000-FFFF-FFFF00000000}"/>
  </bookViews>
  <sheets>
    <sheet name="Arkusz1" sheetId="1" r:id="rId1"/>
  </sheets>
  <definedNames>
    <definedName name="_xlnm.Print_Area" localSheetId="0">Arkusz1!$A$1:$AD$110</definedName>
    <definedName name="Print_Area" localSheetId="0">Arkusz1!$A$1:$Q$111</definedName>
    <definedName name="Print_Titles" localSheetId="0">Arkusz1!$A:$D,Arkusz1!$5:$5</definedName>
    <definedName name="_xlnm.Print_Titles" localSheetId="0">Arkusz1!$A:$D,Arkusz1!$5:$5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Eichhof Joanna</author>
  </authors>
  <commentList>
    <comment ref="D102" authorId="0" shapeId="0" xr:uid="{8850803A-0048-4ECC-B2ED-3837A0E87F2B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Pozycje sekcji 11 wykazują wyłącznie jednostki emitujące obligacje przychodowe</t>
        </r>
      </text>
    </comment>
    <comment ref="A106" authorId="0" shapeId="0" xr:uid="{03E0A669-51D3-4E85-8087-E31EDC0F0416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Pozycje sekcji 12 wykazują wyłącznie jednostki objęte procedurą wynikająca z art. 240a lub art. 240b ustawy</t>
        </r>
      </text>
    </comment>
  </commentList>
</comments>
</file>

<file path=xl/sharedStrings.xml><?xml version="1.0" encoding="utf-8"?>
<sst xmlns="http://schemas.openxmlformats.org/spreadsheetml/2006/main" count="253" uniqueCount="191">
  <si>
    <t>Wyszczególnienie</t>
  </si>
  <si>
    <t>z podatku od nieruchomości</t>
  </si>
  <si>
    <t>z subwencji ogólnej</t>
  </si>
  <si>
    <t>ze sprzedaży majątku</t>
  </si>
  <si>
    <t>z tytułu dotacji oraz środków przeznaczonych na inwestycje</t>
  </si>
  <si>
    <t>Inne rozchody niezwiązane ze spłatą długu</t>
  </si>
  <si>
    <t>Różnica między dochodami bieżącymi a wydatkami bieżącymi</t>
  </si>
  <si>
    <t>bieżące</t>
  </si>
  <si>
    <t>majątkowe</t>
  </si>
  <si>
    <t>w złotych</t>
  </si>
  <si>
    <t>zaokrąglenie</t>
  </si>
  <si>
    <t>Środki z przedsięwzięcia gromadzone na rachunku bankowym, w tym:</t>
  </si>
  <si>
    <t>Wydatki bieżące na pokrycie ujemnego wyniku finansowego samodzielnego publicznego zakładu opieki zdrowotnej</t>
  </si>
  <si>
    <t xml:space="preserve">I. Wieloletnia Prognoza Finansowa Miasta Gliwice
</t>
  </si>
  <si>
    <t>na wynagrodzenia i składki od nich naliczane</t>
  </si>
  <si>
    <t>Inwestycje i zakupy inwestycyjne, o których mowa w art. 236 ust. 4 pkt 1 ustawy, w tym:</t>
  </si>
  <si>
    <t>wydatki o charakterze dotacyjnym na inwestycje i zakupy inwestycyjne</t>
  </si>
  <si>
    <t>kwota wyłączeń z tytułu wcześniejszej spłaty zobowiązań, określonych w art. 243 ust. 3b ustawy, z tego:</t>
  </si>
  <si>
    <t xml:space="preserve">          środkami nowego zobowiązania</t>
  </si>
  <si>
    <t xml:space="preserve">          innymi środkami</t>
  </si>
  <si>
    <t>7. Relacja zrównoważenia wydatków bieżących, o której mowa w art. 242 ustawy</t>
  </si>
  <si>
    <t>8. Wskaźnik spłaty zobowiązań</t>
  </si>
  <si>
    <t>środki określone w art. 5 ust. 1 pkt 2 ustawy</t>
  </si>
  <si>
    <t>Wydatki bieżące na programy, projekty lub zadania finansowane z udziałem środków, o których mowa w art. 5 ust. 1 pkt 2 ustawy, w tym:</t>
  </si>
  <si>
    <t>finansowane środkami określonymi w art. 5 ust. 1 pkt 2 ustawy</t>
  </si>
  <si>
    <t>Wydatki majątkowe na programy, projekty lub zadania finansowane z udziałem środków, o których mowa w art. 5 ust. 1 pkt 2 ustawy, w tym: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</si>
  <si>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</si>
  <si>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</si>
  <si>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Kwota wzrostu(+)/spadku(-) kwoty długu wynikająca z operacji niekasowych (m.in. umorzenia, różnice kursowe)</t>
  </si>
  <si>
    <t>Wcześniejsza spłata zobowiązań, wyłączona z limitu spłaty zobowiązań, dokonywana w formie wydatków budżetowych</t>
  </si>
  <si>
    <t>dochody z tytułu udziału we wpływach z podatku dochodowego od osób fizycznych</t>
  </si>
  <si>
    <t>dochody z tytułu udziału we wpływach z podatku dochodowego od osób prawnych</t>
  </si>
  <si>
    <t>Dochody majątkowe  na programy, projekty lub zadania finansowane z udziałem środków, o których mowa w art. 5 ust. 1 pkt 2 ustawy, w tym: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</si>
  <si>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</si>
  <si>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</si>
  <si>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</si>
  <si>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Wydatki majątkowe na programy, projekty lub zadania finansowane z udziałem środków, o których mowa w art. 5 ust. 1 pkt 2 i 3 ustawy</t>
  </si>
  <si>
    <t>9.1.1.1</t>
  </si>
  <si>
    <t>9.2.1.1</t>
  </si>
  <si>
    <t>9.3.1.1</t>
  </si>
  <si>
    <t>9.4.1.1</t>
  </si>
  <si>
    <t>9. Finansowanie programów, projektów lub zadań realizowanych z udziałem środków, o których mowa w art. 5 ust. 1 pkt 2 i 3 ustawy</t>
  </si>
  <si>
    <t>10. Informacje uzupełniające o wybranych kategoriach finansowych</t>
  </si>
  <si>
    <t>Wydatki objęte limitem, o którym mowa w art. 226 ust. 3 pkt 4 ustawy, z tego:</t>
  </si>
  <si>
    <t>Stopień niezachowania relacji zrównoważenia wydatków bieżących, o której mowa w poz. 7.2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</si>
  <si>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</si>
  <si>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</si>
  <si>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</si>
  <si>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</si>
  <si>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</si>
  <si>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</si>
  <si>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</si>
  <si>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</si>
  <si>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</si>
  <si>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</si>
  <si>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</si>
  <si>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</si>
  <si>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</si>
  <si>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</si>
  <si>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</si>
  <si>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</si>
  <si>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</si>
  <si>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</si>
  <si>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</si>
  <si>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</si>
  <si>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</si>
  <si>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</si>
  <si>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</si>
  <si>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</si>
  <si>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</si>
  <si>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</si>
  <si>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</si>
  <si>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</si>
  <si>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</si>
  <si>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</si>
  <si>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</si>
  <si>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</si>
  <si>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</si>
  <si>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</si>
  <si>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</si>
  <si>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</si>
  <si>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</si>
  <si>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</si>
  <si>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</si>
  <si>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</si>
  <si>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</si>
  <si>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</si>
  <si>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</si>
  <si>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</si>
  <si>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8.2</t>
  </si>
  <si>
    <t>8.3</t>
  </si>
  <si>
    <t>8.3.1</t>
  </si>
  <si>
    <t>8.4</t>
  </si>
  <si>
    <t>8.4.1</t>
  </si>
  <si>
    <t>9.1</t>
  </si>
  <si>
    <t>9.1.1</t>
  </si>
  <si>
    <t>9.2</t>
  </si>
  <si>
    <t>9.2.1</t>
  </si>
  <si>
    <t>9.3</t>
  </si>
  <si>
    <t>9.3.1</t>
  </si>
  <si>
    <t>9.4</t>
  </si>
  <si>
    <t>9.4.1</t>
  </si>
  <si>
    <t>10.1</t>
  </si>
  <si>
    <t>10.1.1</t>
  </si>
  <si>
    <t>10.1.2</t>
  </si>
  <si>
    <t>10.2</t>
  </si>
  <si>
    <t>10.3</t>
  </si>
  <si>
    <t>10.4</t>
  </si>
  <si>
    <t>10.5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</si>
  <si>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</si>
  <si>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</si>
  <si>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</si>
  <si>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</si>
  <si>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</si>
  <si>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</si>
  <si>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</si>
  <si>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</si>
  <si>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</si>
  <si>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11.1</t>
  </si>
  <si>
    <t>11.1.1</t>
  </si>
  <si>
    <t>11.2</t>
  </si>
  <si>
    <t>12.1</t>
  </si>
  <si>
    <t>12.2</t>
  </si>
  <si>
    <t>12.3</t>
  </si>
  <si>
    <r>
      <t xml:space="preserve">1. Dochody ogółem 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</si>
  <si>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dotacji i środków przeznaczonych na cele bieżące</t>
    </r>
    <r>
      <rPr>
        <vertAlign val="superscript"/>
        <sz val="8"/>
        <rFont val="Verdana"/>
        <family val="2"/>
        <charset val="238"/>
      </rPr>
      <t>x3)</t>
    </r>
  </si>
  <si>
    <r>
      <t>pozostałe dochody bieżące</t>
    </r>
    <r>
      <rPr>
        <vertAlign val="superscript"/>
        <sz val="8"/>
        <rFont val="Verdana"/>
        <family val="2"/>
        <charset val="238"/>
      </rPr>
      <t>4)</t>
    </r>
    <r>
      <rPr>
        <sz val="8"/>
        <rFont val="Verdana"/>
        <family val="2"/>
        <charset val="238"/>
      </rPr>
      <t>, w tym:</t>
    </r>
  </si>
  <si>
    <r>
      <t>2. Wydatki ogółem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</si>
  <si>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poręczeń i gwarancji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</si>
  <si>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gwarancje i poręczenia podlegające wyłączeniu z limitu spłaty zobowiązań, o którym mowa w art. 243 ustawy</t>
    </r>
    <r>
      <rPr>
        <vertAlign val="superscript"/>
        <sz val="8"/>
        <rFont val="Verdana"/>
        <family val="2"/>
        <charset val="238"/>
      </rPr>
      <t>x</t>
    </r>
  </si>
  <si>
    <r>
      <t>wydatki na obsługę długu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, w tym: </t>
    </r>
  </si>
  <si>
    <r>
  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  </r>
    <r>
      <rPr>
        <vertAlign val="superscript"/>
        <sz val="8"/>
        <rFont val="Verdana"/>
        <family val="2"/>
        <charset val="238"/>
      </rPr>
      <t>x</t>
    </r>
  </si>
  <si>
    <r>
      <t>odsetki i dyskonto podlegające wyłączeniu z limitu spłaty zobowiązań, o którym mowa w art. 243 ustawy, z tytułu zobowiązań zaciągniętych na wkład krajowy</t>
    </r>
    <r>
      <rPr>
        <vertAlign val="superscript"/>
        <sz val="8"/>
        <rFont val="Verdana"/>
        <family val="2"/>
        <charset val="238"/>
      </rPr>
      <t>x</t>
    </r>
  </si>
  <si>
    <r>
      <t>3. Wynik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</si>
  <si>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Kwota prognozowanej nadwyżki budżetu przeznaczana na spłatę kredytów, pożyczek i wykup papierów wartościowych</t>
    </r>
    <r>
      <rPr>
        <vertAlign val="superscript"/>
        <sz val="8"/>
        <rFont val="Verdana"/>
        <family val="2"/>
        <charset val="238"/>
      </rPr>
      <t>5)</t>
    </r>
  </si>
  <si>
    <r>
      <t>4. Przychody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</si>
  <si>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na pokrycie deficytu budżetu</t>
    </r>
    <r>
      <rPr>
        <vertAlign val="superscript"/>
        <sz val="8"/>
        <rFont val="Verdana"/>
        <family val="2"/>
        <charset val="238"/>
      </rPr>
      <t>x</t>
    </r>
  </si>
  <si>
    <r>
      <t>5. Rozchody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</si>
  <si>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łączna kwota przypadających na dany rok kwot ustawowych wyłączeń z limitu spłaty zobowiązań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</si>
  <si>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przypadających na dany rok kwot wyłączeń określonych w art. 243 ust. 3 ustawy</t>
    </r>
    <r>
      <rPr>
        <vertAlign val="superscript"/>
        <sz val="8"/>
        <rFont val="Verdana"/>
        <family val="2"/>
        <charset val="238"/>
      </rPr>
      <t>x</t>
    </r>
  </si>
  <si>
    <r>
      <t>kwota przypadających na dany rok kwot wyłączeń określonych w art. 243 ust. 3a ustawy</t>
    </r>
    <r>
      <rPr>
        <vertAlign val="superscript"/>
        <sz val="8"/>
        <rFont val="Verdana"/>
        <family val="2"/>
        <charset val="238"/>
      </rPr>
      <t>x</t>
    </r>
  </si>
  <si>
    <r>
      <t>6. Kwota długu</t>
    </r>
    <r>
      <rPr>
        <b/>
        <vertAlign val="superscript"/>
        <sz val="8"/>
        <color rgb="FF0000FF"/>
        <rFont val="Verdana"/>
        <family val="2"/>
        <charset val="238"/>
      </rPr>
      <t>x</t>
    </r>
    <r>
      <rPr>
        <sz val="8"/>
        <color rgb="FF0000FF"/>
        <rFont val="Verdana"/>
        <family val="2"/>
        <charset val="238"/>
      </rPr>
      <t>, w tym:</t>
    </r>
  </si>
  <si>
    <r>
      <t>kwota długu, którego planowana spłata dokona się z wydatków</t>
    </r>
    <r>
      <rPr>
        <vertAlign val="superscript"/>
        <sz val="8"/>
        <rFont val="Verdana"/>
        <family val="2"/>
        <charset val="238"/>
      </rPr>
      <t>x</t>
    </r>
  </si>
  <si>
    <r>
      <t xml:space="preserve">Różnica między dochodami bieżącymi, skorygowanymi o środki </t>
    </r>
    <r>
      <rPr>
        <vertAlign val="superscript"/>
        <sz val="8"/>
        <rFont val="Verdana"/>
        <family val="2"/>
        <charset val="238"/>
      </rPr>
      <t>8)</t>
    </r>
    <r>
      <rPr>
        <sz val="8"/>
        <rFont val="Verdana"/>
        <family val="2"/>
        <charset val="238"/>
      </rPr>
      <t xml:space="preserve"> a wydatkami bieżącymi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</si>
  <si>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 </t>
    </r>
    <r>
      <rPr>
        <b/>
        <sz val="8"/>
        <color rgb="FF00B050"/>
        <rFont val="Verdana"/>
        <family val="2"/>
        <charset val="238"/>
      </rPr>
      <t>do roku 2024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</si>
  <si>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</si>
  <si>
    <r>
  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  </r>
    <r>
      <rPr>
        <vertAlign val="superscript"/>
        <sz val="8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</si>
  <si>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  </r>
    <r>
      <rPr>
        <vertAlign val="superscript"/>
        <sz val="8"/>
        <rFont val="Verdana"/>
        <family val="2"/>
        <charset val="238"/>
      </rPr>
      <t>x</t>
    </r>
  </si>
  <si>
    <r>
      <t>Dotacje i środki o charakterze bieżącym na realizację programu, projektu lub zadania finansowanego z udziałem środków, o których mowa w art. 5 ust. 1 pkt 2 ustawy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</si>
  <si>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zobowiązań związku współtworzonego przez jednostkę samorządu terytorialnego przypadających do spłaty w danym roku budżetowym, podlegająca doliczeniu zgodnie z art. 244 ustawy</t>
    </r>
    <r>
      <rPr>
        <vertAlign val="superscript"/>
        <sz val="8"/>
        <rFont val="Verdana"/>
        <family val="2"/>
        <charset val="238"/>
      </rPr>
      <t>x</t>
    </r>
  </si>
  <si>
    <r>
      <t>Spłaty, o których mowa w poz. 5.1, wynikające wyłącznie z tytułu zobowiązań już zaciągniętych</t>
    </r>
    <r>
      <rPr>
        <vertAlign val="superscript"/>
        <sz val="8"/>
        <rFont val="Verdana"/>
        <family val="2"/>
        <charset val="238"/>
      </rPr>
      <t>x</t>
    </r>
  </si>
  <si>
    <r>
      <t>Wydatki zmniejszające dług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</si>
  <si>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spłata zobowiązań wymagalnych z lat poprzednich, innych niż w poz. 10.7.3</t>
    </r>
    <r>
      <rPr>
        <vertAlign val="superscript"/>
        <sz val="8"/>
        <rFont val="Verdana"/>
        <family val="2"/>
        <charset val="238"/>
      </rPr>
      <t>x</t>
    </r>
  </si>
  <si>
    <r>
      <t xml:space="preserve">spłata zobowiązań zaliczanych do tytułu dłużnego – kredyt i pożyczka 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</si>
  <si>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zobowiązań zaciągniętych po dniu 1 stycznia 2019 r.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</si>
  <si>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 xml:space="preserve">          dokonywana w formie wydatku bieżącego</t>
    </r>
    <r>
      <rPr>
        <vertAlign val="superscript"/>
        <sz val="8"/>
        <rFont val="Verdana"/>
        <family val="2"/>
        <charset val="238"/>
      </rPr>
      <t>x</t>
    </r>
  </si>
  <si>
    <r>
      <t>wypłaty z tytułu wymagalnych poręczeń i gwarancji</t>
    </r>
    <r>
      <rPr>
        <vertAlign val="superscript"/>
        <sz val="8"/>
        <rFont val="Verdana"/>
        <family val="2"/>
        <charset val="238"/>
      </rPr>
      <t>x</t>
    </r>
  </si>
  <si>
    <r>
      <t>11. Dane dotyczące emitowanych obligacji przychodowych</t>
    </r>
    <r>
      <rPr>
        <b/>
        <vertAlign val="superscript"/>
        <sz val="8"/>
        <color rgb="FF0000FF"/>
        <rFont val="Verdana"/>
        <family val="2"/>
        <charset val="238"/>
      </rPr>
      <t>9)</t>
    </r>
  </si>
  <si>
    <r>
      <t>środki na zaspokojenie roszczeń obligatariuszy</t>
    </r>
    <r>
      <rPr>
        <vertAlign val="superscript"/>
        <sz val="8"/>
        <rFont val="Verdana"/>
        <family val="2"/>
        <charset val="238"/>
      </rPr>
      <t>x</t>
    </r>
  </si>
  <si>
    <r>
      <t>Wydatki bieżące z tytułu świadczenia emitenta należnego obligatariuszom, nieuwzględniane w limicie spłaty zobowiązań</t>
    </r>
    <r>
      <rPr>
        <vertAlign val="superscript"/>
        <sz val="8"/>
        <rFont val="Verdana"/>
        <family val="2"/>
        <charset val="238"/>
      </rPr>
      <t>x</t>
    </r>
  </si>
  <si>
    <r>
      <t>12. Stopnie niezachowania relacji określonych w art. 242-244 ustawy w przypadku określonym w .…** ustawy</t>
    </r>
    <r>
      <rPr>
        <b/>
        <vertAlign val="superscript"/>
        <sz val="8"/>
        <color rgb="FF0000FF"/>
        <rFont val="Verdana"/>
        <family val="2"/>
        <charset val="238"/>
      </rPr>
      <t>10)</t>
    </r>
  </si>
  <si>
    <r>
      <t>Stopień niezachowania wskaźnika spłaty zobowiązań, o którym mowa w poz. 8.4</t>
    </r>
    <r>
      <rPr>
        <vertAlign val="superscript"/>
        <sz val="8"/>
        <rFont val="Verdana"/>
        <family val="2"/>
        <charset val="238"/>
      </rPr>
      <t>x</t>
    </r>
  </si>
  <si>
    <r>
      <t>Stopień niezachowania wskaźnika spłaty zobowiązań, o którym mowa w poz. 8.4.1</t>
    </r>
    <r>
      <rPr>
        <vertAlign val="superscript"/>
        <sz val="8"/>
        <rFont val="Verdana"/>
        <family val="2"/>
        <charset val="238"/>
      </rPr>
      <t>x</t>
    </r>
  </si>
  <si>
    <t xml:space="preserve">          wolnymi środkami, o których mowa w art. 217 ust. 
          2 pkt 6 ustawy</t>
  </si>
  <si>
    <r>
      <t>Dochody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z tego:</t>
    </r>
  </si>
  <si>
    <r>
      <t>Dochody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</si>
  <si>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</si>
  <si>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</si>
  <si>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Kredyty, pożyczki, emisja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</si>
  <si>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Nadwyżka budżetowa z lat ubiegłych</t>
    </r>
    <r>
      <rPr>
        <vertAlign val="superscript"/>
        <sz val="8"/>
        <color rgb="FF820000"/>
        <rFont val="Verdana"/>
        <family val="2"/>
        <charset val="238"/>
      </rPr>
      <t>x6)</t>
    </r>
    <r>
      <rPr>
        <sz val="8"/>
        <color rgb="FF820000"/>
        <rFont val="Verdana"/>
        <family val="2"/>
        <charset val="238"/>
      </rPr>
      <t>, w tym:</t>
    </r>
  </si>
  <si>
    <r>
      <t>Wolne środki, o których mowa w art. 217 ust. 2 pkt 6 ustawy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</si>
  <si>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Spłaty udzielonych pożyczek w latach ubiegłych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</si>
  <si>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Inne przychody niezwiązane z zaciągnięciem długu</t>
    </r>
    <r>
      <rPr>
        <vertAlign val="superscript"/>
        <sz val="8"/>
        <color rgb="FF820000"/>
        <rFont val="Verdana"/>
        <family val="2"/>
        <charset val="238"/>
      </rPr>
      <t>x7)</t>
    </r>
    <r>
      <rPr>
        <sz val="8"/>
        <color rgb="FF820000"/>
        <rFont val="Verdana"/>
        <family val="2"/>
        <charset val="238"/>
      </rPr>
      <t>, w tym:</t>
    </r>
  </si>
  <si>
    <r>
      <t>Spłaty rat kapitałowych kredytów i pożyczek oraz wykup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</si>
  <si>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przypadających na dany rok)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</si>
  <si>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 xml:space="preserve"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</si>
  <si>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
poprzedzającego rok budżetowy</t>
    </r>
    <r>
      <rPr>
        <vertAlign val="superscript"/>
        <sz val="8"/>
        <color rgb="FF820000"/>
        <rFont val="Verdana"/>
        <family val="2"/>
        <charset val="238"/>
      </rPr>
      <t>x</t>
    </r>
  </si>
  <si>
    <t>2.1.3.3</t>
  </si>
  <si>
    <t>pozostałe odsetki i dyskonto podlegające wyłączeniu z limitu spłaty zobowiązań, o którym mowa w art. 243 ustawy</t>
  </si>
  <si>
    <t>5.1.1.4</t>
  </si>
  <si>
    <t>kwota przypadających na dany rok kwot pozostałych ustawowych wyłączeń z limitu spłaty zobowiązań</t>
  </si>
  <si>
    <t>8.2 tech</t>
  </si>
  <si>
    <t>10.10</t>
  </si>
  <si>
    <t>10.11</t>
  </si>
  <si>
    <t>Wykup papierów wartościowych, spłaty rat kredytów i pożyczek wraz z należnymi odsetkami i dyskontem, odpowiednio emitowanych lub zaciągniętych do równowartości kwoty ubytku w wykonanych dochodach jednostki samorzadu terytorialnego będącego skutkiem wystąpienia COVID-19</t>
  </si>
  <si>
    <t>Wydatki bieżące podlegajace ustawowemu wyłączeniu z limitu spłaty zobowiązań</t>
  </si>
  <si>
    <t>średnia 7 letnia w okresie 2022-2025</t>
  </si>
  <si>
    <t xml:space="preserve">Załącznik do Zarządzenia Nr PM-7111/2022 </t>
  </si>
  <si>
    <t>Prezydenta Miasta Gliwice 
z dnia 20 grudnia 2022 r.</t>
  </si>
  <si>
    <t>0,00</t>
  </si>
  <si>
    <t>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</si>
</sst>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#\ ##0.00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Verdana"/>
      <family val="2"/>
      <charset val="238"/>
    </font>
    <font>
      <b/>
      <sz val="8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vertAlign val="superscript"/>
      <sz val="8"/>
      <color rgb="FF0000FF"/>
      <name val="Verdana"/>
      <family val="2"/>
      <charset val="238"/>
    </font>
    <font>
      <sz val="8"/>
      <color rgb="FF000000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rgb="FF0000FF"/>
      <name val="Verdana"/>
      <family val="2"/>
      <charset val="238"/>
    </font>
    <font>
      <sz val="8"/>
      <color indexed="12"/>
      <name val="Verdana"/>
      <family val="2"/>
      <charset val="238"/>
    </font>
    <font>
      <b/>
      <sz val="8"/>
      <color rgb="FF00B050"/>
      <name val="Verdana"/>
      <family val="2"/>
      <charset val="238"/>
    </font>
    <font>
      <sz val="8"/>
      <color indexed="17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sz val="12"/>
      <name val="Arial"/>
      <family val="2"/>
      <charset val="238"/>
    </font>
    <font>
      <sz val="8"/>
      <color rgb="FF820000"/>
      <name val="Verdana"/>
      <family val="2"/>
      <charset val="238"/>
    </font>
    <font>
      <vertAlign val="superscript"/>
      <sz val="8"/>
      <color rgb="FF820000"/>
      <name val="Verdana"/>
      <family val="2"/>
      <charset val="238"/>
    </font>
    <font>
      <b/>
      <sz val="11"/>
      <name val="Verdana"/>
      <family val="2"/>
      <charset val="238"/>
    </font>
    <font>
      <sz val="9"/>
      <name val="Verdana"/>
      <family val="2"/>
      <charset val="238"/>
    </font>
    <font>
      <sz val="8"/>
      <color theme="4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7" fillId="0" borderId="0" xfId="0" applyFont="1"/>
    <xf numFmtId="0" fontId="8" fillId="0" borderId="0" xfId="0" applyFont="1"/>
    <xf numFmtId="4" fontId="6" fillId="0" borderId="1" xfId="0" applyNumberFormat="1" applyFont="1" applyBorder="1"/>
    <xf numFmtId="4" fontId="6" fillId="0" borderId="1" xfId="0" applyNumberFormat="1" applyFont="1" applyFill="1" applyBorder="1"/>
    <xf numFmtId="0" fontId="6" fillId="0" borderId="0" xfId="0" applyFont="1"/>
    <xf numFmtId="0" fontId="7" fillId="0" borderId="1" xfId="0" quotePrefix="1" applyFont="1" applyBorder="1"/>
    <xf numFmtId="4" fontId="7" fillId="0" borderId="1" xfId="0" applyNumberFormat="1" applyFont="1" applyBorder="1"/>
    <xf numFmtId="4" fontId="7" fillId="0" borderId="1" xfId="0" applyNumberFormat="1" applyFont="1" applyFill="1" applyBorder="1"/>
    <xf numFmtId="10" fontId="7" fillId="0" borderId="1" xfId="0" applyNumberFormat="1" applyFont="1" applyFill="1" applyBorder="1"/>
    <xf numFmtId="164" fontId="7" fillId="0" borderId="1" xfId="0" applyNumberFormat="1" applyFont="1" applyFill="1" applyBorder="1"/>
    <xf numFmtId="0" fontId="6" fillId="0" borderId="1" xfId="0" applyFont="1" applyBorder="1"/>
    <xf numFmtId="0" fontId="7" fillId="0" borderId="0" xfId="0" applyFont="1" applyFill="1"/>
    <xf numFmtId="4" fontId="7" fillId="0" borderId="1" xfId="0" applyNumberFormat="1" applyFont="1" applyBorder="1" applyAlignment="1">
      <alignment horizontal="right"/>
    </xf>
    <xf numFmtId="4" fontId="6" fillId="0" borderId="4" xfId="0" applyNumberFormat="1" applyFont="1" applyBorder="1" applyAlignment="1"/>
    <xf numFmtId="10" fontId="7" fillId="2" borderId="1" xfId="0" applyNumberFormat="1" applyFont="1" applyFill="1" applyBorder="1"/>
    <xf numFmtId="10" fontId="15" fillId="0" borderId="1" xfId="0" applyNumberFormat="1" applyFont="1" applyBorder="1"/>
    <xf numFmtId="0" fontId="15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4" fontId="7" fillId="0" borderId="4" xfId="0" applyNumberFormat="1" applyFont="1" applyBorder="1"/>
    <xf numFmtId="0" fontId="7" fillId="0" borderId="0" xfId="0" applyFont="1" applyAlignment="1">
      <alignment horizontal="left" vertical="top"/>
    </xf>
    <xf numFmtId="4" fontId="19" fillId="0" borderId="1" xfId="0" applyNumberFormat="1" applyFont="1" applyFill="1" applyBorder="1"/>
    <xf numFmtId="4" fontId="19" fillId="0" borderId="1" xfId="0" applyNumberFormat="1" applyFont="1" applyBorder="1"/>
    <xf numFmtId="0" fontId="19" fillId="0" borderId="0" xfId="0" applyFont="1"/>
    <xf numFmtId="10" fontId="19" fillId="0" borderId="1" xfId="0" applyNumberFormat="1" applyFont="1" applyFill="1" applyBorder="1"/>
    <xf numFmtId="10" fontId="19" fillId="0" borderId="1" xfId="0" applyNumberFormat="1" applyFont="1" applyBorder="1"/>
    <xf numFmtId="4" fontId="19" fillId="0" borderId="1" xfId="0" applyNumberFormat="1" applyFont="1" applyBorder="1" applyAlignment="1">
      <alignment horizontal="center" vertical="center" wrapText="1"/>
    </xf>
    <xf numFmtId="16" fontId="7" fillId="0" borderId="1" xfId="0" quotePrefix="1" applyNumberFormat="1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16" fillId="0" borderId="7" xfId="0" applyFont="1" applyBorder="1" applyAlignment="1"/>
    <xf numFmtId="0" fontId="5" fillId="0" borderId="7" xfId="0" applyFont="1" applyBorder="1" applyAlignment="1">
      <alignment horizontal="right"/>
    </xf>
    <xf numFmtId="0" fontId="5" fillId="0" borderId="7" xfId="0" applyFont="1" applyBorder="1" applyAlignment="1"/>
    <xf numFmtId="4" fontId="6" fillId="0" borderId="9" xfId="0" applyNumberFormat="1" applyFont="1" applyBorder="1" applyAlignment="1"/>
    <xf numFmtId="4" fontId="6" fillId="0" borderId="10" xfId="0" applyNumberFormat="1" applyFont="1" applyBorder="1" applyAlignment="1"/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3" fontId="13" fillId="0" borderId="9" xfId="0" applyNumberFormat="1" applyFont="1" applyBorder="1" applyAlignment="1"/>
    <xf numFmtId="3" fontId="13" fillId="0" borderId="10" xfId="0" applyNumberFormat="1" applyFont="1" applyBorder="1" applyAlignment="1"/>
    <xf numFmtId="0" fontId="6" fillId="0" borderId="10" xfId="0" applyFont="1" applyBorder="1"/>
    <xf numFmtId="0" fontId="7" fillId="0" borderId="13" xfId="0" applyFont="1" applyBorder="1"/>
    <xf numFmtId="4" fontId="7" fillId="0" borderId="14" xfId="0" applyNumberFormat="1" applyFont="1" applyBorder="1"/>
    <xf numFmtId="0" fontId="21" fillId="0" borderId="7" xfId="0" applyFont="1" applyBorder="1" applyAlignment="1">
      <alignment vertical="top"/>
    </xf>
    <xf numFmtId="0" fontId="2" fillId="0" borderId="16" xfId="0" applyFont="1" applyBorder="1"/>
    <xf numFmtId="0" fontId="2" fillId="0" borderId="17" xfId="0" applyFont="1" applyBorder="1"/>
    <xf numFmtId="4" fontId="2" fillId="0" borderId="17" xfId="0" applyNumberFormat="1" applyFont="1" applyBorder="1"/>
    <xf numFmtId="0" fontId="17" fillId="0" borderId="17" xfId="0" applyFont="1" applyFill="1" applyBorder="1" applyAlignment="1"/>
    <xf numFmtId="0" fontId="18" fillId="0" borderId="18" xfId="0" applyFont="1" applyFill="1" applyBorder="1" applyAlignment="1"/>
    <xf numFmtId="10" fontId="7" fillId="3" borderId="1" xfId="0" applyNumberFormat="1" applyFont="1" applyFill="1" applyBorder="1"/>
    <xf numFmtId="10" fontId="19" fillId="3" borderId="1" xfId="0" applyNumberFormat="1" applyFont="1" applyFill="1" applyBorder="1"/>
    <xf numFmtId="0" fontId="22" fillId="0" borderId="17" xfId="0" applyFont="1" applyBorder="1"/>
    <xf numFmtId="0" fontId="22" fillId="0" borderId="16" xfId="0" applyFont="1" applyBorder="1"/>
    <xf numFmtId="0" fontId="17" fillId="0" borderId="17" xfId="0" applyFont="1" applyFill="1" applyBorder="1" applyAlignment="1">
      <alignment wrapText="1"/>
    </xf>
    <xf numFmtId="0" fontId="16" fillId="0" borderId="17" xfId="0" applyFont="1" applyBorder="1"/>
    <xf numFmtId="0" fontId="19" fillId="0" borderId="0" xfId="0" applyFont="1" applyFill="1"/>
    <xf numFmtId="0" fontId="19" fillId="0" borderId="1" xfId="0" quotePrefix="1" applyFont="1" applyFill="1" applyBorder="1"/>
    <xf numFmtId="0" fontId="7" fillId="0" borderId="1" xfId="0" quotePrefix="1" applyFont="1" applyFill="1" applyBorder="1"/>
    <xf numFmtId="0" fontId="7" fillId="0" borderId="8" xfId="0" applyFont="1" applyFill="1" applyBorder="1"/>
    <xf numFmtId="0" fontId="7" fillId="0" borderId="10" xfId="0" applyFont="1" applyFill="1" applyBorder="1"/>
    <xf numFmtId="0" fontId="7" fillId="0" borderId="9" xfId="0" applyFont="1" applyFill="1" applyBorder="1"/>
    <xf numFmtId="0" fontId="19" fillId="0" borderId="1" xfId="0" applyFont="1" applyFill="1" applyBorder="1"/>
    <xf numFmtId="0" fontId="6" fillId="0" borderId="1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19" fillId="0" borderId="8" xfId="0" applyFont="1" applyFill="1" applyBorder="1"/>
    <xf numFmtId="0" fontId="19" fillId="0" borderId="9" xfId="0" applyFont="1" applyFill="1" applyBorder="1"/>
    <xf numFmtId="0" fontId="19" fillId="0" borderId="10" xfId="0" applyFont="1" applyFill="1" applyBorder="1"/>
    <xf numFmtId="0" fontId="15" fillId="0" borderId="1" xfId="0" applyFont="1" applyFill="1" applyBorder="1"/>
    <xf numFmtId="0" fontId="7" fillId="0" borderId="2" xfId="0" applyFont="1" applyFill="1" applyBorder="1"/>
    <xf numFmtId="0" fontId="7" fillId="0" borderId="10" xfId="0" quotePrefix="1" applyFont="1" applyFill="1" applyBorder="1" applyAlignment="1">
      <alignment wrapText="1"/>
    </xf>
    <xf numFmtId="0" fontId="7" fillId="0" borderId="1" xfId="0" applyFont="1" applyFill="1" applyBorder="1"/>
    <xf numFmtId="0" fontId="7" fillId="0" borderId="14" xfId="0" quotePrefix="1" applyFont="1" applyFill="1" applyBorder="1"/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5" xfId="0" applyFont="1" applyFill="1" applyBorder="1"/>
    <xf numFmtId="16" fontId="7" fillId="0" borderId="1" xfId="0" quotePrefix="1" applyNumberFormat="1" applyFont="1" applyFill="1" applyBorder="1"/>
    <xf numFmtId="0" fontId="7" fillId="0" borderId="6" xfId="0" applyFont="1" applyBorder="1" applyAlignment="1">
      <alignment vertical="top" wrapText="1"/>
    </xf>
    <xf numFmtId="0" fontId="23" fillId="0" borderId="10" xfId="0" applyFont="1" applyFill="1" applyBorder="1"/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9" xfId="0" applyFont="1" applyFill="1" applyBorder="1" applyAlignment="1"/>
    <xf numFmtId="0" fontId="19" fillId="0" borderId="2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8" xfId="0" applyFont="1" applyFill="1" applyBorder="1" applyAlignment="1"/>
    <xf numFmtId="0" fontId="7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1" xfId="0" applyFont="1" applyBorder="1" applyAlignment="1"/>
    <xf numFmtId="0" fontId="6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19" fillId="0" borderId="2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7" fillId="0" borderId="9" xfId="0" applyFont="1" applyFill="1" applyBorder="1" applyAlignment="1"/>
    <xf numFmtId="0" fontId="7" fillId="0" borderId="10" xfId="0" applyFont="1" applyFill="1" applyBorder="1" applyAlignment="1"/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7" fillId="0" borderId="8" xfId="0" applyFont="1" applyFill="1" applyBorder="1" applyAlignment="1"/>
    <xf numFmtId="0" fontId="16" fillId="0" borderId="19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2" xfId="0" applyFont="1" applyFill="1" applyBorder="1" applyAlignment="1"/>
    <xf numFmtId="0" fontId="6" fillId="0" borderId="4" xfId="0" applyFont="1" applyFill="1" applyBorder="1" applyAlignment="1"/>
    <xf numFmtId="0" fontId="6" fillId="0" borderId="3" xfId="0" applyFont="1" applyFill="1" applyBorder="1" applyAlignment="1"/>
    <xf numFmtId="0" fontId="19" fillId="0" borderId="8" xfId="0" applyFont="1" applyFill="1" applyBorder="1" applyAlignment="1">
      <alignment wrapText="1"/>
    </xf>
    <xf numFmtId="0" fontId="0" fillId="0" borderId="9" xfId="0" applyFill="1" applyBorder="1" applyAlignment="1"/>
    <xf numFmtId="0" fontId="0" fillId="0" borderId="10" xfId="0" applyFill="1" applyBorder="1" applyAlignment="1"/>
    <xf numFmtId="0" fontId="10" fillId="0" borderId="9" xfId="0" applyFont="1" applyFill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</cellXfs>
  <cellStyles count="1">
    <cellStyle name="Normalny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820000"/>
      <color rgb="FF420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1"/>
  <sheetViews>
    <sheetView showGridLines="0" tabSelected="1" zoomScale="85" zoomScaleNormal="85" zoomScaleSheetLayoutView="98" workbookViewId="0">
      <selection activeCell="D35" sqref="D35"/>
    </sheetView>
  </sheetViews>
  <sheetFormatPr defaultRowHeight="12" outlineLevelRow="1" x14ac:dyDescent="0.2"/>
  <cols>
    <col min="1" max="1" width="9.28515625" style="1" customWidth="1"/>
    <col min="2" max="3" width="6.5703125" style="1" customWidth="1"/>
    <col min="4" max="4" width="48.28515625" style="1" customWidth="1"/>
    <col min="5" max="16" width="18" style="1" customWidth="1"/>
    <col min="17" max="30" width="18.5703125" style="1" customWidth="1"/>
    <col min="31" max="16384" width="9.140625" style="1"/>
  </cols>
  <sheetData>
    <row r="1" spans="1:30" ht="42.75" customHeight="1" outlineLevel="1" x14ac:dyDescent="0.2">
      <c r="E1" s="2"/>
      <c r="F1" s="2"/>
      <c r="G1" s="2"/>
      <c r="H1" s="2"/>
      <c r="I1" s="2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30" ht="19.5" customHeight="1" outlineLevel="1" x14ac:dyDescent="0.2">
      <c r="A2" s="30"/>
      <c r="B2" s="31"/>
      <c r="C2" s="31"/>
      <c r="D2" s="31"/>
      <c r="E2" s="32"/>
      <c r="F2" s="32"/>
      <c r="G2" s="32"/>
      <c r="H2" s="32"/>
      <c r="I2" s="32"/>
      <c r="J2" s="31"/>
      <c r="K2" s="47"/>
      <c r="L2" s="47"/>
      <c r="M2" s="47"/>
      <c r="N2" s="50"/>
      <c r="O2" s="56" t="s">
        <v>187</v>
      </c>
      <c r="P2" s="5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</row>
    <row r="3" spans="1:30" ht="30" customHeight="1" outlineLevel="1" x14ac:dyDescent="0.2">
      <c r="A3" s="46"/>
      <c r="B3" s="47"/>
      <c r="C3" s="47"/>
      <c r="D3" s="47"/>
      <c r="E3" s="48"/>
      <c r="F3" s="48"/>
      <c r="G3" s="48"/>
      <c r="H3" s="48"/>
      <c r="I3" s="48"/>
      <c r="J3" s="47"/>
      <c r="K3" s="47"/>
      <c r="L3" s="47"/>
      <c r="M3" s="49"/>
      <c r="N3" s="50"/>
      <c r="O3" s="124" t="s">
        <v>188</v>
      </c>
      <c r="P3" s="125"/>
      <c r="Q3" s="126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</row>
    <row r="4" spans="1:30" s="3" customFormat="1" ht="38.25" customHeight="1" x14ac:dyDescent="0.2">
      <c r="A4" s="45" t="s">
        <v>13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47"/>
      <c r="P4" s="34"/>
      <c r="Q4" s="34" t="s">
        <v>9</v>
      </c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4" t="s">
        <v>9</v>
      </c>
    </row>
    <row r="5" spans="1:30" s="4" customFormat="1" ht="23.25" customHeight="1" x14ac:dyDescent="0.15">
      <c r="A5" s="137" t="s">
        <v>0</v>
      </c>
      <c r="B5" s="138"/>
      <c r="C5" s="138"/>
      <c r="D5" s="139"/>
      <c r="E5" s="91">
        <v>2022</v>
      </c>
      <c r="F5" s="91">
        <v>2023</v>
      </c>
      <c r="G5" s="91">
        <v>2024</v>
      </c>
      <c r="H5" s="91">
        <v>2025</v>
      </c>
      <c r="I5" s="91">
        <v>2026</v>
      </c>
      <c r="J5" s="91">
        <v>2027</v>
      </c>
      <c r="K5" s="91">
        <v>2028</v>
      </c>
      <c r="L5" s="91">
        <v>2029</v>
      </c>
      <c r="M5" s="91">
        <v>2030</v>
      </c>
      <c r="N5" s="91">
        <v>2031</v>
      </c>
      <c r="O5" s="91">
        <v>2032</v>
      </c>
      <c r="P5" s="91">
        <v>2033</v>
      </c>
      <c r="Q5" s="91">
        <v>2034</v>
      </c>
      <c r="R5" s="91">
        <v>2035</v>
      </c>
      <c r="S5" s="91">
        <v>2036</v>
      </c>
      <c r="T5" s="91">
        <v>2037</v>
      </c>
      <c r="U5" s="91">
        <v>2038</v>
      </c>
      <c r="V5" s="91">
        <v>2039</v>
      </c>
      <c r="W5" s="91">
        <v>2040</v>
      </c>
      <c r="X5" s="91">
        <v>2041</v>
      </c>
      <c r="Y5" s="91">
        <v>2042</v>
      </c>
      <c r="Z5" s="91">
        <v>2043</v>
      </c>
      <c r="AA5" s="91">
        <v>2044</v>
      </c>
      <c r="AB5" s="91">
        <v>2045</v>
      </c>
      <c r="AC5" s="91">
        <v>2046</v>
      </c>
      <c r="AD5" s="91">
        <v>2047</v>
      </c>
    </row>
    <row r="6" spans="1:30" s="7" customFormat="1" ht="15" customHeight="1" x14ac:dyDescent="0.15">
      <c r="A6" s="107" t="s">
        <v>124</v>
      </c>
      <c r="B6" s="116"/>
      <c r="C6" s="116"/>
      <c r="D6" s="117"/>
      <c r="E6" s="5">
        <v>1634295782.74</v>
      </c>
      <c r="F6" s="5">
        <v>1414962329.98</v>
      </c>
      <c r="G6" s="5">
        <v>1451716415.99</v>
      </c>
      <c r="H6" s="5">
        <v>1471546224.98</v>
      </c>
      <c r="I6" s="5">
        <v>1498610374.8800001</v>
      </c>
      <c r="J6" s="5">
        <v>1556230322.05</v>
      </c>
      <c r="K6" s="5">
        <v>1613279477.04</v>
      </c>
      <c r="L6" s="5">
        <v>1680322523.9200001</v>
      </c>
      <c r="M6" s="5">
        <v>1731159985.46</v>
      </c>
      <c r="N6" s="5">
        <v>1784001401.52</v>
      </c>
      <c r="O6" s="5">
        <v>1838935994.5999999</v>
      </c>
      <c r="P6" s="5">
        <v>1896057210.96</v>
      </c>
      <c r="Q6" s="5">
        <v>1955462926.52</v>
      </c>
      <c r="R6" s="5">
        <v>2017273942.3</v>
      </c>
      <c r="S6" s="5">
        <v>2081579977.0799999</v>
      </c>
      <c r="T6" s="5">
        <v>2148493513.6199999</v>
      </c>
      <c r="U6" s="5">
        <v>2218132391.3299999</v>
      </c>
      <c r="V6" s="5">
        <v>2290620067.75</v>
      </c>
      <c r="W6" s="5">
        <v>2355983545.4400001</v>
      </c>
      <c r="X6" s="5">
        <v>2423551489.73</v>
      </c>
      <c r="Y6" s="5">
        <v>2493404286.5900002</v>
      </c>
      <c r="Z6" s="5">
        <v>2565645963.7199998</v>
      </c>
      <c r="AA6" s="5">
        <v>2640343080.3800001</v>
      </c>
      <c r="AB6" s="5">
        <v>2717585558.1700001</v>
      </c>
      <c r="AC6" s="5">
        <v>2797488071.8000002</v>
      </c>
      <c r="AD6" s="5">
        <v>2880126686.1500001</v>
      </c>
    </row>
    <row r="7" spans="1:30" s="25" customFormat="1" ht="15" customHeight="1" x14ac:dyDescent="0.15">
      <c r="A7" s="58" t="s">
        <v>45</v>
      </c>
      <c r="B7" s="111" t="s">
        <v>164</v>
      </c>
      <c r="C7" s="112"/>
      <c r="D7" s="113"/>
      <c r="E7" s="23">
        <v>1396878506.3900001</v>
      </c>
      <c r="F7" s="23">
        <v>1255714187.22</v>
      </c>
      <c r="G7" s="23">
        <v>1326332578.3199999</v>
      </c>
      <c r="H7" s="23">
        <v>1385134643.3099999</v>
      </c>
      <c r="I7" s="23">
        <v>1439010374.8800001</v>
      </c>
      <c r="J7" s="23">
        <v>1497630322.05</v>
      </c>
      <c r="K7" s="23">
        <v>1557179477.04</v>
      </c>
      <c r="L7" s="23">
        <v>1624222523.9200001</v>
      </c>
      <c r="M7" s="23">
        <v>1675059985.46</v>
      </c>
      <c r="N7" s="23">
        <v>1727901401.52</v>
      </c>
      <c r="O7" s="23">
        <v>1782835994.5999999</v>
      </c>
      <c r="P7" s="23">
        <v>1839957210.96</v>
      </c>
      <c r="Q7" s="23">
        <v>1899362926.52</v>
      </c>
      <c r="R7" s="23">
        <v>1961173942.3</v>
      </c>
      <c r="S7" s="23">
        <v>2025479977.0799999</v>
      </c>
      <c r="T7" s="23">
        <v>2092393513.6199999</v>
      </c>
      <c r="U7" s="23">
        <v>2162032391.3299999</v>
      </c>
      <c r="V7" s="23">
        <v>2234520067.75</v>
      </c>
      <c r="W7" s="23">
        <v>2299883545.4400001</v>
      </c>
      <c r="X7" s="23">
        <v>2367451489.73</v>
      </c>
      <c r="Y7" s="23">
        <v>2437304286.5900002</v>
      </c>
      <c r="Z7" s="23">
        <v>2509545963.7199998</v>
      </c>
      <c r="AA7" s="23">
        <v>2584243080.3800001</v>
      </c>
      <c r="AB7" s="23">
        <v>2661485558.1700001</v>
      </c>
      <c r="AC7" s="23">
        <v>2741388071.8000002</v>
      </c>
      <c r="AD7" s="23">
        <v>2824026686.1500001</v>
      </c>
    </row>
    <row r="8" spans="1:30" s="3" customFormat="1" ht="21" customHeight="1" x14ac:dyDescent="0.15">
      <c r="A8" s="59" t="s">
        <v>46</v>
      </c>
      <c r="B8" s="60"/>
      <c r="C8" s="101" t="s">
        <v>30</v>
      </c>
      <c r="D8" s="102"/>
      <c r="E8" s="10">
        <v>353326302.48000002</v>
      </c>
      <c r="F8" s="10">
        <v>294660054</v>
      </c>
      <c r="G8" s="10">
        <v>316317567.97000003</v>
      </c>
      <c r="H8" s="10">
        <v>341401551.11000001</v>
      </c>
      <c r="I8" s="10">
        <v>370386542.80000001</v>
      </c>
      <c r="J8" s="10">
        <v>401721244.32999998</v>
      </c>
      <c r="K8" s="10">
        <v>435184623.98000002</v>
      </c>
      <c r="L8" s="10">
        <v>469564209.26999998</v>
      </c>
      <c r="M8" s="10">
        <v>493042419.73000002</v>
      </c>
      <c r="N8" s="10">
        <v>517694540.72000003</v>
      </c>
      <c r="O8" s="10">
        <v>543579267.75</v>
      </c>
      <c r="P8" s="10">
        <v>570758231.13999999</v>
      </c>
      <c r="Q8" s="10">
        <v>599296142.69000006</v>
      </c>
      <c r="R8" s="10">
        <v>629260949.83000004</v>
      </c>
      <c r="S8" s="10">
        <v>660723997.32000005</v>
      </c>
      <c r="T8" s="10">
        <v>693760197.19000006</v>
      </c>
      <c r="U8" s="10">
        <v>728448207.04999995</v>
      </c>
      <c r="V8" s="10">
        <v>764870617.40999997</v>
      </c>
      <c r="W8" s="10">
        <v>795465442.11000001</v>
      </c>
      <c r="X8" s="10">
        <v>827284059.78999996</v>
      </c>
      <c r="Y8" s="10">
        <v>860375422.17999995</v>
      </c>
      <c r="Z8" s="10">
        <v>894790439.05999994</v>
      </c>
      <c r="AA8" s="10">
        <v>930582056.62</v>
      </c>
      <c r="AB8" s="10">
        <v>967805338.88</v>
      </c>
      <c r="AC8" s="10">
        <v>1006517552.4299999</v>
      </c>
      <c r="AD8" s="10">
        <v>1046778254.53</v>
      </c>
    </row>
    <row r="9" spans="1:30" s="3" customFormat="1" ht="21.75" customHeight="1" x14ac:dyDescent="0.2">
      <c r="A9" s="59" t="s">
        <v>47</v>
      </c>
      <c r="B9" s="60"/>
      <c r="C9" s="136" t="s">
        <v>31</v>
      </c>
      <c r="D9" s="122"/>
      <c r="E9" s="10">
        <v>35552170</v>
      </c>
      <c r="F9" s="10">
        <v>47643337</v>
      </c>
      <c r="G9" s="10">
        <v>51145122.270000003</v>
      </c>
      <c r="H9" s="10">
        <v>55200930.460000001</v>
      </c>
      <c r="I9" s="10">
        <v>59887489.450000003</v>
      </c>
      <c r="J9" s="10">
        <v>64953971.060000002</v>
      </c>
      <c r="K9" s="10">
        <v>70364636.849999994</v>
      </c>
      <c r="L9" s="10">
        <v>75986771.340000004</v>
      </c>
      <c r="M9" s="10">
        <v>79786109.909999996</v>
      </c>
      <c r="N9" s="10">
        <v>83775415.400000006</v>
      </c>
      <c r="O9" s="10">
        <v>87964186.170000002</v>
      </c>
      <c r="P9" s="10">
        <v>92362395.480000004</v>
      </c>
      <c r="Q9" s="10">
        <v>96980515.260000005</v>
      </c>
      <c r="R9" s="10">
        <v>101829541.02</v>
      </c>
      <c r="S9" s="10">
        <v>106921018.06999999</v>
      </c>
      <c r="T9" s="10">
        <v>112267068.98</v>
      </c>
      <c r="U9" s="10">
        <v>117880422.43000001</v>
      </c>
      <c r="V9" s="10">
        <v>123774443.55</v>
      </c>
      <c r="W9" s="10">
        <v>128725421.3</v>
      </c>
      <c r="X9" s="10">
        <v>133874438.15000001</v>
      </c>
      <c r="Y9" s="10">
        <v>139229415.68000001</v>
      </c>
      <c r="Z9" s="10">
        <v>144798592.30000001</v>
      </c>
      <c r="AA9" s="10">
        <v>150590536</v>
      </c>
      <c r="AB9" s="10">
        <v>156614157.44</v>
      </c>
      <c r="AC9" s="10">
        <v>162878723.74000001</v>
      </c>
      <c r="AD9" s="10">
        <v>169393872.69</v>
      </c>
    </row>
    <row r="10" spans="1:30" s="3" customFormat="1" ht="15" customHeight="1" x14ac:dyDescent="0.15">
      <c r="A10" s="59" t="s">
        <v>48</v>
      </c>
      <c r="B10" s="60"/>
      <c r="C10" s="101" t="s">
        <v>2</v>
      </c>
      <c r="D10" s="102"/>
      <c r="E10" s="10">
        <v>282931999</v>
      </c>
      <c r="F10" s="10">
        <v>300544229.14999998</v>
      </c>
      <c r="G10" s="10">
        <v>332419614.10000002</v>
      </c>
      <c r="H10" s="10">
        <v>350843133.44999999</v>
      </c>
      <c r="I10" s="10">
        <v>356562099.67000002</v>
      </c>
      <c r="J10" s="10">
        <v>361250796.19</v>
      </c>
      <c r="K10" s="10">
        <v>366269831.31999999</v>
      </c>
      <c r="L10" s="10">
        <v>377210856.92000002</v>
      </c>
      <c r="M10" s="10">
        <v>384285107.5</v>
      </c>
      <c r="N10" s="10">
        <v>391587299.63999999</v>
      </c>
      <c r="O10" s="10">
        <v>399127375.01999998</v>
      </c>
      <c r="P10" s="10">
        <v>406915752.88</v>
      </c>
      <c r="Q10" s="10">
        <v>414963353.63999999</v>
      </c>
      <c r="R10" s="10">
        <v>423281623.57999998</v>
      </c>
      <c r="S10" s="10">
        <v>431882560.81999999</v>
      </c>
      <c r="T10" s="10">
        <v>440778742.56999999</v>
      </c>
      <c r="U10" s="10">
        <v>449983353.77999997</v>
      </c>
      <c r="V10" s="10">
        <v>459510217.12</v>
      </c>
      <c r="W10" s="10">
        <v>468157927.80000001</v>
      </c>
      <c r="X10" s="10">
        <v>477048146.13999999</v>
      </c>
      <c r="Y10" s="10">
        <v>486189386.61000001</v>
      </c>
      <c r="Z10" s="10">
        <v>495590488.57999998</v>
      </c>
      <c r="AA10" s="10">
        <v>505260629.12</v>
      </c>
      <c r="AB10" s="10">
        <v>515209336.18000001</v>
      </c>
      <c r="AC10" s="10">
        <v>525446502.42000002</v>
      </c>
      <c r="AD10" s="10">
        <v>535982399.51999998</v>
      </c>
    </row>
    <row r="11" spans="1:30" s="14" customFormat="1" ht="15" customHeight="1" x14ac:dyDescent="0.15">
      <c r="A11" s="59" t="s">
        <v>49</v>
      </c>
      <c r="B11" s="60"/>
      <c r="C11" s="62" t="s">
        <v>125</v>
      </c>
      <c r="D11" s="61"/>
      <c r="E11" s="10">
        <v>257328596.59</v>
      </c>
      <c r="F11" s="10">
        <v>120322878.84</v>
      </c>
      <c r="G11" s="10">
        <v>121702631.66</v>
      </c>
      <c r="H11" s="10">
        <v>124063340.81</v>
      </c>
      <c r="I11" s="10">
        <v>126745659.29000001</v>
      </c>
      <c r="J11" s="10">
        <v>128589239.02</v>
      </c>
      <c r="K11" s="10">
        <v>131231495.09999999</v>
      </c>
      <c r="L11" s="10">
        <v>134009782.42</v>
      </c>
      <c r="M11" s="10">
        <v>136857527</v>
      </c>
      <c r="N11" s="10">
        <v>139776465.15000001</v>
      </c>
      <c r="O11" s="10">
        <v>142768376.75999999</v>
      </c>
      <c r="P11" s="10">
        <v>145835086.24000001</v>
      </c>
      <c r="Q11" s="10">
        <v>148978463.37</v>
      </c>
      <c r="R11" s="10">
        <v>152200424.97999999</v>
      </c>
      <c r="S11" s="10">
        <v>155502935.58000001</v>
      </c>
      <c r="T11" s="10">
        <v>158888008.99000001</v>
      </c>
      <c r="U11" s="10">
        <v>162357709.22999999</v>
      </c>
      <c r="V11" s="10">
        <v>165914151.94</v>
      </c>
      <c r="W11" s="10">
        <v>169559505.77000001</v>
      </c>
      <c r="X11" s="10">
        <v>173295993.41999999</v>
      </c>
      <c r="Y11" s="10">
        <v>177125893.22999999</v>
      </c>
      <c r="Z11" s="10">
        <v>181051540.59</v>
      </c>
      <c r="AA11" s="10">
        <v>185075329.11000001</v>
      </c>
      <c r="AB11" s="10">
        <v>189199712.31999999</v>
      </c>
      <c r="AC11" s="10">
        <v>193427205.13</v>
      </c>
      <c r="AD11" s="10">
        <v>197760385.25999999</v>
      </c>
    </row>
    <row r="12" spans="1:30" s="3" customFormat="1" ht="15" customHeight="1" x14ac:dyDescent="0.15">
      <c r="A12" s="59" t="s">
        <v>50</v>
      </c>
      <c r="B12" s="60"/>
      <c r="C12" s="62" t="s">
        <v>126</v>
      </c>
      <c r="D12" s="61"/>
      <c r="E12" s="12">
        <v>467739438.32000005</v>
      </c>
      <c r="F12" s="12">
        <v>492543688.23000002</v>
      </c>
      <c r="G12" s="12">
        <v>504747642.31999993</v>
      </c>
      <c r="H12" s="12">
        <v>513625687.47999996</v>
      </c>
      <c r="I12" s="12">
        <v>525428583.67000002</v>
      </c>
      <c r="J12" s="12">
        <v>541115071.45000005</v>
      </c>
      <c r="K12" s="12">
        <v>554128889.78999984</v>
      </c>
      <c r="L12" s="12">
        <v>567450903.97000015</v>
      </c>
      <c r="M12" s="12">
        <v>581088821.31999993</v>
      </c>
      <c r="N12" s="12">
        <v>595067680.6099999</v>
      </c>
      <c r="O12" s="12">
        <v>609396788.89999986</v>
      </c>
      <c r="P12" s="12">
        <v>624085745.22000015</v>
      </c>
      <c r="Q12" s="12">
        <v>639144451.55999994</v>
      </c>
      <c r="R12" s="12">
        <v>654601402.88999987</v>
      </c>
      <c r="S12" s="12">
        <v>670449465.28999984</v>
      </c>
      <c r="T12" s="12">
        <v>686699495.88999987</v>
      </c>
      <c r="U12" s="12">
        <v>703362698.83999991</v>
      </c>
      <c r="V12" s="12">
        <v>720450637.73000026</v>
      </c>
      <c r="W12" s="12">
        <v>737975248.46000004</v>
      </c>
      <c r="X12" s="12">
        <v>755948852.23000002</v>
      </c>
      <c r="Y12" s="12">
        <v>774384168.89000022</v>
      </c>
      <c r="Z12" s="12">
        <v>793314903.18999994</v>
      </c>
      <c r="AA12" s="12">
        <v>812734529.53000021</v>
      </c>
      <c r="AB12" s="12">
        <v>832657013.3499999</v>
      </c>
      <c r="AC12" s="12">
        <v>853118088.08000028</v>
      </c>
      <c r="AD12" s="12">
        <v>874111774.1500001</v>
      </c>
    </row>
    <row r="13" spans="1:30" s="3" customFormat="1" ht="15" customHeight="1" x14ac:dyDescent="0.15">
      <c r="A13" s="59" t="s">
        <v>51</v>
      </c>
      <c r="B13" s="123"/>
      <c r="C13" s="119"/>
      <c r="D13" s="61" t="s">
        <v>1</v>
      </c>
      <c r="E13" s="10">
        <v>215500000</v>
      </c>
      <c r="F13" s="10">
        <v>236900000</v>
      </c>
      <c r="G13" s="10">
        <v>247376000</v>
      </c>
      <c r="H13" s="10">
        <v>255797280</v>
      </c>
      <c r="I13" s="10">
        <v>264471198.40000001</v>
      </c>
      <c r="J13" s="10">
        <v>276483718.35000002</v>
      </c>
      <c r="K13" s="10">
        <v>285778229.89999998</v>
      </c>
      <c r="L13" s="10">
        <v>295351576.80000001</v>
      </c>
      <c r="M13" s="10">
        <v>305212124.10000002</v>
      </c>
      <c r="N13" s="10">
        <v>315368487.81999999</v>
      </c>
      <c r="O13" s="10">
        <v>325829542.45999998</v>
      </c>
      <c r="P13" s="10">
        <v>336604428.74000001</v>
      </c>
      <c r="Q13" s="10">
        <v>347702561.60000002</v>
      </c>
      <c r="R13" s="10">
        <v>359133638.44999999</v>
      </c>
      <c r="S13" s="10">
        <v>370907647.60000002</v>
      </c>
      <c r="T13" s="10">
        <v>383034877.02999997</v>
      </c>
      <c r="U13" s="10">
        <v>395525923.33999997</v>
      </c>
      <c r="V13" s="10">
        <v>408391701.04000002</v>
      </c>
      <c r="W13" s="10">
        <v>421643452.06999999</v>
      </c>
      <c r="X13" s="10">
        <v>435292755.63</v>
      </c>
      <c r="Y13" s="10">
        <v>449351538.30000001</v>
      </c>
      <c r="Z13" s="10">
        <v>463832084.44</v>
      </c>
      <c r="AA13" s="10">
        <v>478747046.97000003</v>
      </c>
      <c r="AB13" s="10">
        <v>494109458.38</v>
      </c>
      <c r="AC13" s="10">
        <v>509932742.13</v>
      </c>
      <c r="AD13" s="10">
        <v>526230724.38999999</v>
      </c>
    </row>
    <row r="14" spans="1:30" s="57" customFormat="1" ht="15" customHeight="1" x14ac:dyDescent="0.15">
      <c r="A14" s="58" t="s">
        <v>52</v>
      </c>
      <c r="B14" s="63" t="s">
        <v>165</v>
      </c>
      <c r="C14" s="63"/>
      <c r="D14" s="63"/>
      <c r="E14" s="23">
        <v>237417276.34999999</v>
      </c>
      <c r="F14" s="23">
        <v>159248142.75999999</v>
      </c>
      <c r="G14" s="23">
        <v>125383837.67</v>
      </c>
      <c r="H14" s="23">
        <v>86411581.670000002</v>
      </c>
      <c r="I14" s="23">
        <v>59600000</v>
      </c>
      <c r="J14" s="23">
        <v>58600000</v>
      </c>
      <c r="K14" s="23">
        <v>56100000</v>
      </c>
      <c r="L14" s="23">
        <v>56100000</v>
      </c>
      <c r="M14" s="23">
        <v>56100000</v>
      </c>
      <c r="N14" s="23">
        <v>56100000</v>
      </c>
      <c r="O14" s="23">
        <v>56100000</v>
      </c>
      <c r="P14" s="23">
        <v>56100000</v>
      </c>
      <c r="Q14" s="23">
        <v>56100000</v>
      </c>
      <c r="R14" s="23">
        <v>56100000</v>
      </c>
      <c r="S14" s="23">
        <v>56100000</v>
      </c>
      <c r="T14" s="23">
        <v>56100000</v>
      </c>
      <c r="U14" s="23">
        <v>56100000</v>
      </c>
      <c r="V14" s="23">
        <v>56100000</v>
      </c>
      <c r="W14" s="23">
        <v>56100000</v>
      </c>
      <c r="X14" s="23">
        <v>56100000</v>
      </c>
      <c r="Y14" s="23">
        <v>56100000</v>
      </c>
      <c r="Z14" s="23">
        <v>56100000</v>
      </c>
      <c r="AA14" s="23">
        <v>56100000</v>
      </c>
      <c r="AB14" s="23">
        <v>56100000</v>
      </c>
      <c r="AC14" s="23">
        <v>56100000</v>
      </c>
      <c r="AD14" s="23">
        <v>56100000</v>
      </c>
    </row>
    <row r="15" spans="1:30" s="3" customFormat="1" ht="15" customHeight="1" x14ac:dyDescent="0.15">
      <c r="A15" s="59" t="s">
        <v>53</v>
      </c>
      <c r="B15" s="60"/>
      <c r="C15" s="62" t="s">
        <v>3</v>
      </c>
      <c r="D15" s="61"/>
      <c r="E15" s="10">
        <v>88284288</v>
      </c>
      <c r="F15" s="10">
        <v>101193544</v>
      </c>
      <c r="G15" s="10">
        <v>95572256</v>
      </c>
      <c r="H15" s="10">
        <v>56600000</v>
      </c>
      <c r="I15" s="10">
        <v>55600000</v>
      </c>
      <c r="J15" s="10">
        <v>54600000</v>
      </c>
      <c r="K15" s="10">
        <v>53600000</v>
      </c>
      <c r="L15" s="10">
        <v>53600000</v>
      </c>
      <c r="M15" s="10">
        <v>53600000</v>
      </c>
      <c r="N15" s="10">
        <v>53600000</v>
      </c>
      <c r="O15" s="10">
        <v>53600000</v>
      </c>
      <c r="P15" s="10">
        <v>53600000</v>
      </c>
      <c r="Q15" s="10">
        <v>53600000</v>
      </c>
      <c r="R15" s="10">
        <v>53600000</v>
      </c>
      <c r="S15" s="10">
        <v>53600000</v>
      </c>
      <c r="T15" s="10">
        <v>53600000</v>
      </c>
      <c r="U15" s="10">
        <v>53600000</v>
      </c>
      <c r="V15" s="10">
        <v>53600000</v>
      </c>
      <c r="W15" s="10">
        <v>53600000</v>
      </c>
      <c r="X15" s="10">
        <v>53600000</v>
      </c>
      <c r="Y15" s="10">
        <v>53600000</v>
      </c>
      <c r="Z15" s="10">
        <v>53600000</v>
      </c>
      <c r="AA15" s="10">
        <v>53600000</v>
      </c>
      <c r="AB15" s="10">
        <v>53600000</v>
      </c>
      <c r="AC15" s="10">
        <v>53600000</v>
      </c>
      <c r="AD15" s="10">
        <v>53600000</v>
      </c>
    </row>
    <row r="16" spans="1:30" s="3" customFormat="1" ht="15" customHeight="1" x14ac:dyDescent="0.15">
      <c r="A16" s="59" t="s">
        <v>54</v>
      </c>
      <c r="B16" s="60"/>
      <c r="C16" s="62" t="s">
        <v>4</v>
      </c>
      <c r="D16" s="61"/>
      <c r="E16" s="10">
        <v>145072988.34999999</v>
      </c>
      <c r="F16" s="10">
        <v>54054598.759999998</v>
      </c>
      <c r="G16" s="10">
        <v>25811581.670000002</v>
      </c>
      <c r="H16" s="10">
        <v>25811581.670000002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</row>
    <row r="17" spans="1:30" s="7" customFormat="1" ht="15" customHeight="1" x14ac:dyDescent="0.15">
      <c r="A17" s="64" t="s">
        <v>127</v>
      </c>
      <c r="B17" s="65"/>
      <c r="C17" s="66"/>
      <c r="D17" s="67"/>
      <c r="E17" s="6">
        <v>1831743337.1999998</v>
      </c>
      <c r="F17" s="6">
        <v>1506974928.1500001</v>
      </c>
      <c r="G17" s="6">
        <v>1498909670.6700001</v>
      </c>
      <c r="H17" s="6">
        <v>1409475673.3399999</v>
      </c>
      <c r="I17" s="6">
        <v>1428093139.1599998</v>
      </c>
      <c r="J17" s="6">
        <v>1483760705.3699999</v>
      </c>
      <c r="K17" s="6">
        <v>1538502860.23</v>
      </c>
      <c r="L17" s="6">
        <v>1607357233.76</v>
      </c>
      <c r="M17" s="6">
        <v>1658194695.3</v>
      </c>
      <c r="N17" s="6">
        <v>1728136111.3600001</v>
      </c>
      <c r="O17" s="6">
        <v>1787882023.0699999</v>
      </c>
      <c r="P17" s="6">
        <v>1854157613.03</v>
      </c>
      <c r="Q17" s="6">
        <v>1924302410.8900001</v>
      </c>
      <c r="R17" s="6">
        <v>2003509561.3399999</v>
      </c>
      <c r="S17" s="6">
        <v>2077815596.1199999</v>
      </c>
      <c r="T17" s="6">
        <v>2144729132.6599998</v>
      </c>
      <c r="U17" s="6">
        <v>2214368010.3699999</v>
      </c>
      <c r="V17" s="6">
        <v>2286855686.79</v>
      </c>
      <c r="W17" s="6">
        <v>2352219164.48</v>
      </c>
      <c r="X17" s="6">
        <v>2419787108.77</v>
      </c>
      <c r="Y17" s="6">
        <v>2489639905.6299996</v>
      </c>
      <c r="Z17" s="6">
        <v>2561881582.7600002</v>
      </c>
      <c r="AA17" s="6">
        <v>2636578699.4200001</v>
      </c>
      <c r="AB17" s="6">
        <v>2712732177.21</v>
      </c>
      <c r="AC17" s="6">
        <v>2792535690.8400002</v>
      </c>
      <c r="AD17" s="6">
        <v>2876174305.3500004</v>
      </c>
    </row>
    <row r="18" spans="1:30" s="25" customFormat="1" ht="15" customHeight="1" x14ac:dyDescent="0.15">
      <c r="A18" s="58" t="s">
        <v>55</v>
      </c>
      <c r="B18" s="68" t="s">
        <v>166</v>
      </c>
      <c r="C18" s="69"/>
      <c r="D18" s="70"/>
      <c r="E18" s="23">
        <v>1289168816.1099999</v>
      </c>
      <c r="F18" s="23">
        <v>1223619886.52</v>
      </c>
      <c r="G18" s="23">
        <v>1259676037</v>
      </c>
      <c r="H18" s="23">
        <v>1298889805.53</v>
      </c>
      <c r="I18" s="23">
        <v>1332807787.3399999</v>
      </c>
      <c r="J18" s="23">
        <v>1363501614.0999999</v>
      </c>
      <c r="K18" s="23">
        <v>1405305884.6800001</v>
      </c>
      <c r="L18" s="23">
        <v>1448945805.6600001</v>
      </c>
      <c r="M18" s="23">
        <v>1494327739.3399999</v>
      </c>
      <c r="N18" s="23">
        <v>1541323184.6400001</v>
      </c>
      <c r="O18" s="23">
        <v>1590672361.0999999</v>
      </c>
      <c r="P18" s="23">
        <v>1642043843.8099999</v>
      </c>
      <c r="Q18" s="23">
        <v>1695561348.6800001</v>
      </c>
      <c r="R18" s="23">
        <v>1751300270.8199999</v>
      </c>
      <c r="S18" s="23">
        <v>1809157506.0599999</v>
      </c>
      <c r="T18" s="23">
        <v>1869435499.5799999</v>
      </c>
      <c r="U18" s="23">
        <v>1931766464.6300001</v>
      </c>
      <c r="V18" s="23">
        <v>1996215745.7</v>
      </c>
      <c r="W18" s="23">
        <v>2062859086.9300001</v>
      </c>
      <c r="X18" s="23">
        <v>2131762038.3599999</v>
      </c>
      <c r="Y18" s="23">
        <v>2203011789.6799998</v>
      </c>
      <c r="Z18" s="23">
        <v>2276685514.3200002</v>
      </c>
      <c r="AA18" s="23">
        <v>2352867884.8600001</v>
      </c>
      <c r="AB18" s="23">
        <v>2431640259.29</v>
      </c>
      <c r="AC18" s="23">
        <v>2513096245.1199999</v>
      </c>
      <c r="AD18" s="23">
        <v>2597326339.0900002</v>
      </c>
    </row>
    <row r="19" spans="1:30" s="14" customFormat="1" ht="15" customHeight="1" x14ac:dyDescent="0.15">
      <c r="A19" s="59" t="s">
        <v>56</v>
      </c>
      <c r="B19" s="60"/>
      <c r="C19" s="62" t="s">
        <v>14</v>
      </c>
      <c r="D19" s="81"/>
      <c r="E19" s="10">
        <v>517952313.51999998</v>
      </c>
      <c r="F19" s="10">
        <v>538664549.13999999</v>
      </c>
      <c r="G19" s="10">
        <v>558740577.20000005</v>
      </c>
      <c r="H19" s="10">
        <v>578436182.65999997</v>
      </c>
      <c r="I19" s="10">
        <v>598826058.42999995</v>
      </c>
      <c r="J19" s="10">
        <v>619934677.24000001</v>
      </c>
      <c r="K19" s="10">
        <v>641787374.75999999</v>
      </c>
      <c r="L19" s="10">
        <v>664410379.94000006</v>
      </c>
      <c r="M19" s="10">
        <v>687830846.01999998</v>
      </c>
      <c r="N19" s="10">
        <v>712076883.28999996</v>
      </c>
      <c r="O19" s="10">
        <v>737177593.82000005</v>
      </c>
      <c r="P19" s="10">
        <v>763163104.27999997</v>
      </c>
      <c r="Q19" s="10">
        <v>790064603.87</v>
      </c>
      <c r="R19" s="10">
        <v>817914381.48000002</v>
      </c>
      <c r="S19" s="10">
        <v>846745863.72000003</v>
      </c>
      <c r="T19" s="10">
        <v>876593655.75</v>
      </c>
      <c r="U19" s="10">
        <v>907493582.35000002</v>
      </c>
      <c r="V19" s="10">
        <v>939482731.17999995</v>
      </c>
      <c r="W19" s="10">
        <v>972599497.80999994</v>
      </c>
      <c r="X19" s="10">
        <v>1006883630.1799999</v>
      </c>
      <c r="Y19" s="10">
        <v>1042376278.61</v>
      </c>
      <c r="Z19" s="10">
        <v>1079120042.3599999</v>
      </c>
      <c r="AA19" s="10">
        <v>1117159024.21</v>
      </c>
      <c r="AB19" s="10">
        <v>1156538879.9300001</v>
      </c>
      <c r="AC19" s="10">
        <v>1197306875.8</v>
      </c>
      <c r="AD19" s="10">
        <v>1239511943.5799999</v>
      </c>
    </row>
    <row r="20" spans="1:30" s="3" customFormat="1" ht="15" customHeight="1" x14ac:dyDescent="0.15">
      <c r="A20" s="59" t="s">
        <v>57</v>
      </c>
      <c r="B20" s="60"/>
      <c r="C20" s="62" t="s">
        <v>128</v>
      </c>
      <c r="D20" s="61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</row>
    <row r="21" spans="1:30" s="3" customFormat="1" ht="23.25" customHeight="1" x14ac:dyDescent="0.15">
      <c r="A21" s="59" t="s">
        <v>58</v>
      </c>
      <c r="B21" s="123"/>
      <c r="C21" s="119"/>
      <c r="D21" s="83" t="s">
        <v>129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</row>
    <row r="22" spans="1:30" s="3" customFormat="1" ht="15" customHeight="1" x14ac:dyDescent="0.15">
      <c r="A22" s="59" t="s">
        <v>59</v>
      </c>
      <c r="B22" s="60"/>
      <c r="C22" s="62" t="s">
        <v>130</v>
      </c>
      <c r="D22" s="61"/>
      <c r="E22" s="10">
        <v>16715938</v>
      </c>
      <c r="F22" s="10">
        <v>34670204.030000001</v>
      </c>
      <c r="G22" s="10">
        <v>37167771.43</v>
      </c>
      <c r="H22" s="10">
        <v>36680568.07</v>
      </c>
      <c r="I22" s="10">
        <v>29390477.539999999</v>
      </c>
      <c r="J22" s="10">
        <v>17972157.43</v>
      </c>
      <c r="K22" s="10">
        <v>15094992.630000001</v>
      </c>
      <c r="L22" s="10">
        <v>12481325.09</v>
      </c>
      <c r="M22" s="10">
        <v>10010190.960000001</v>
      </c>
      <c r="N22" s="10">
        <v>7504733.8700000001</v>
      </c>
      <c r="O22" s="10">
        <v>5783086.7300000004</v>
      </c>
      <c r="P22" s="10">
        <v>4260050.93</v>
      </c>
      <c r="Q22" s="10">
        <v>3092826.89</v>
      </c>
      <c r="R22" s="10">
        <v>2295561.64</v>
      </c>
      <c r="S22" s="10">
        <v>1701792.56</v>
      </c>
      <c r="T22" s="10">
        <v>1548418.79</v>
      </c>
      <c r="U22" s="10">
        <v>1399847.35</v>
      </c>
      <c r="V22" s="10">
        <v>1251275.94</v>
      </c>
      <c r="W22" s="10">
        <v>1105878.6599999999</v>
      </c>
      <c r="X22" s="10">
        <v>954133.09</v>
      </c>
      <c r="Y22" s="10">
        <v>805561.64</v>
      </c>
      <c r="Z22" s="10">
        <v>656990.22</v>
      </c>
      <c r="AA22" s="10">
        <v>509964.76</v>
      </c>
      <c r="AB22" s="10">
        <v>359847.35</v>
      </c>
      <c r="AC22" s="10">
        <v>211275.93</v>
      </c>
      <c r="AD22" s="10">
        <v>62704.49</v>
      </c>
    </row>
    <row r="23" spans="1:30" s="3" customFormat="1" ht="69" customHeight="1" x14ac:dyDescent="0.15">
      <c r="A23" s="59" t="s">
        <v>60</v>
      </c>
      <c r="B23" s="123"/>
      <c r="C23" s="119"/>
      <c r="D23" s="83" t="s">
        <v>131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</row>
    <row r="24" spans="1:30" s="14" customFormat="1" ht="38.25" customHeight="1" x14ac:dyDescent="0.15">
      <c r="A24" s="59" t="s">
        <v>61</v>
      </c>
      <c r="B24" s="123"/>
      <c r="C24" s="119"/>
      <c r="D24" s="83" t="s">
        <v>132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</row>
    <row r="25" spans="1:30" s="14" customFormat="1" ht="34.5" customHeight="1" x14ac:dyDescent="0.15">
      <c r="A25" s="59" t="s">
        <v>177</v>
      </c>
      <c r="B25" s="123"/>
      <c r="C25" s="119"/>
      <c r="D25" s="83" t="s">
        <v>178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</row>
    <row r="26" spans="1:30" s="25" customFormat="1" ht="15" customHeight="1" x14ac:dyDescent="0.15">
      <c r="A26" s="58" t="s">
        <v>62</v>
      </c>
      <c r="B26" s="68" t="s">
        <v>167</v>
      </c>
      <c r="C26" s="69"/>
      <c r="D26" s="70"/>
      <c r="E26" s="23">
        <v>542574521.09000003</v>
      </c>
      <c r="F26" s="23">
        <v>283355041.63</v>
      </c>
      <c r="G26" s="23">
        <v>239233633.66999999</v>
      </c>
      <c r="H26" s="23">
        <v>110585867.81</v>
      </c>
      <c r="I26" s="23">
        <v>95285351.819999993</v>
      </c>
      <c r="J26" s="23">
        <v>120259091.27</v>
      </c>
      <c r="K26" s="23">
        <v>133196975.55</v>
      </c>
      <c r="L26" s="23">
        <v>158411428.09999999</v>
      </c>
      <c r="M26" s="23">
        <v>163866955.96000001</v>
      </c>
      <c r="N26" s="23">
        <v>186812926.72</v>
      </c>
      <c r="O26" s="23">
        <v>197209661.97</v>
      </c>
      <c r="P26" s="23">
        <v>212113769.22</v>
      </c>
      <c r="Q26" s="23">
        <v>228741062.21000001</v>
      </c>
      <c r="R26" s="23">
        <v>252209290.52000001</v>
      </c>
      <c r="S26" s="23">
        <v>268658090.06</v>
      </c>
      <c r="T26" s="23">
        <v>275293633.07999998</v>
      </c>
      <c r="U26" s="23">
        <v>282601545.74000001</v>
      </c>
      <c r="V26" s="23">
        <v>290639941.08999997</v>
      </c>
      <c r="W26" s="23">
        <v>289360077.55000001</v>
      </c>
      <c r="X26" s="23">
        <v>288025070.41000003</v>
      </c>
      <c r="Y26" s="23">
        <v>286628115.94999999</v>
      </c>
      <c r="Z26" s="23">
        <v>285196068.44</v>
      </c>
      <c r="AA26" s="23">
        <v>283710814.56</v>
      </c>
      <c r="AB26" s="23">
        <v>281091917.92000002</v>
      </c>
      <c r="AC26" s="23">
        <v>279439445.72000003</v>
      </c>
      <c r="AD26" s="23">
        <v>278847966.25999999</v>
      </c>
    </row>
    <row r="27" spans="1:30" s="3" customFormat="1" ht="24" customHeight="1" x14ac:dyDescent="0.15">
      <c r="A27" s="59" t="s">
        <v>63</v>
      </c>
      <c r="B27" s="89"/>
      <c r="C27" s="95" t="s">
        <v>15</v>
      </c>
      <c r="D27" s="96"/>
      <c r="E27" s="10">
        <v>483574521.09000003</v>
      </c>
      <c r="F27" s="10">
        <v>266162286.63</v>
      </c>
      <c r="G27" s="10">
        <v>214833633.66999999</v>
      </c>
      <c r="H27" s="10">
        <v>77682781.810000002</v>
      </c>
      <c r="I27" s="10">
        <v>95285351.819999993</v>
      </c>
      <c r="J27" s="10">
        <v>120259091.27</v>
      </c>
      <c r="K27" s="10">
        <v>133196975.55</v>
      </c>
      <c r="L27" s="10">
        <v>158411428.09999999</v>
      </c>
      <c r="M27" s="10">
        <v>163866955.96000001</v>
      </c>
      <c r="N27" s="10">
        <v>186812926.72</v>
      </c>
      <c r="O27" s="10">
        <v>197209661.97</v>
      </c>
      <c r="P27" s="10">
        <v>212113769.22</v>
      </c>
      <c r="Q27" s="10">
        <v>228741062.21000001</v>
      </c>
      <c r="R27" s="10">
        <v>252209290.52000001</v>
      </c>
      <c r="S27" s="10">
        <v>268658090.06</v>
      </c>
      <c r="T27" s="10">
        <v>275293633.07999998</v>
      </c>
      <c r="U27" s="10">
        <v>282601545.74000001</v>
      </c>
      <c r="V27" s="10">
        <v>290639941.08999997</v>
      </c>
      <c r="W27" s="10">
        <v>289360077.55000001</v>
      </c>
      <c r="X27" s="10">
        <v>288025070.41000003</v>
      </c>
      <c r="Y27" s="10">
        <v>286628115.94999999</v>
      </c>
      <c r="Z27" s="10">
        <v>285196068.44</v>
      </c>
      <c r="AA27" s="10">
        <v>283710814.56</v>
      </c>
      <c r="AB27" s="10">
        <v>281091917.92000002</v>
      </c>
      <c r="AC27" s="10">
        <v>279439445.72000003</v>
      </c>
      <c r="AD27" s="10">
        <v>278847966.25999999</v>
      </c>
    </row>
    <row r="28" spans="1:30" s="3" customFormat="1" ht="23.25" customHeight="1" x14ac:dyDescent="0.15">
      <c r="A28" s="59" t="s">
        <v>64</v>
      </c>
      <c r="B28" s="89"/>
      <c r="C28" s="84"/>
      <c r="D28" s="83" t="s">
        <v>16</v>
      </c>
      <c r="E28" s="10">
        <v>12565530</v>
      </c>
      <c r="F28" s="10">
        <v>1770000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</row>
    <row r="29" spans="1:30" s="7" customFormat="1" ht="15" customHeight="1" x14ac:dyDescent="0.15">
      <c r="A29" s="130" t="s">
        <v>133</v>
      </c>
      <c r="B29" s="131"/>
      <c r="C29" s="131"/>
      <c r="D29" s="132"/>
      <c r="E29" s="5">
        <v>-197447554.4599998</v>
      </c>
      <c r="F29" s="6">
        <v>-92012598.170000076</v>
      </c>
      <c r="G29" s="5">
        <v>-47193254.680000067</v>
      </c>
      <c r="H29" s="5">
        <v>62070551.640000105</v>
      </c>
      <c r="I29" s="5">
        <v>70517235.720000267</v>
      </c>
      <c r="J29" s="5">
        <v>72469616.680000067</v>
      </c>
      <c r="K29" s="5">
        <v>74776616.809999943</v>
      </c>
      <c r="L29" s="5">
        <v>72965290.160000086</v>
      </c>
      <c r="M29" s="5">
        <v>72965290.160000086</v>
      </c>
      <c r="N29" s="5">
        <v>55865290.159999847</v>
      </c>
      <c r="O29" s="5">
        <v>51053971.529999971</v>
      </c>
      <c r="P29" s="5">
        <v>41899597.930000067</v>
      </c>
      <c r="Q29" s="5">
        <v>31160515.629999876</v>
      </c>
      <c r="R29" s="5">
        <v>13764380.960000038</v>
      </c>
      <c r="S29" s="5">
        <v>3764380.9600000381</v>
      </c>
      <c r="T29" s="5">
        <v>3764380.9600000381</v>
      </c>
      <c r="U29" s="5">
        <v>3764380.9600000381</v>
      </c>
      <c r="V29" s="5">
        <v>3764380.9600000381</v>
      </c>
      <c r="W29" s="5">
        <v>3764380.9600000381</v>
      </c>
      <c r="X29" s="5">
        <v>3764380.9600000381</v>
      </c>
      <c r="Y29" s="5">
        <v>3764380.960000515</v>
      </c>
      <c r="Z29" s="5">
        <v>3764380.9599995613</v>
      </c>
      <c r="AA29" s="5">
        <v>3764380.9600000381</v>
      </c>
      <c r="AB29" s="5">
        <v>4853380.9600000381</v>
      </c>
      <c r="AC29" s="5">
        <v>4952380.9600000381</v>
      </c>
      <c r="AD29" s="5">
        <v>3952380.7999997139</v>
      </c>
    </row>
    <row r="30" spans="1:30" s="3" customFormat="1" ht="25.5" customHeight="1" x14ac:dyDescent="0.15">
      <c r="A30" s="59" t="s">
        <v>65</v>
      </c>
      <c r="B30" s="103" t="s">
        <v>134</v>
      </c>
      <c r="C30" s="104"/>
      <c r="D30" s="105"/>
      <c r="E30" s="15" t="s">
        <v>189</v>
      </c>
      <c r="F30" s="15" t="s">
        <v>189</v>
      </c>
      <c r="G30" s="15" t="s">
        <v>189</v>
      </c>
      <c r="H30" s="15">
        <v>62070551.640000105</v>
      </c>
      <c r="I30" s="15">
        <v>70517235.720000267</v>
      </c>
      <c r="J30" s="15">
        <v>72469616.680000067</v>
      </c>
      <c r="K30" s="15">
        <v>74776616.809999943</v>
      </c>
      <c r="L30" s="15">
        <v>72965290.160000086</v>
      </c>
      <c r="M30" s="15">
        <v>72965290.160000086</v>
      </c>
      <c r="N30" s="15">
        <v>55865290.159999847</v>
      </c>
      <c r="O30" s="15">
        <v>51053971.529999971</v>
      </c>
      <c r="P30" s="15">
        <v>41899597.930000067</v>
      </c>
      <c r="Q30" s="15">
        <v>31160515.629999876</v>
      </c>
      <c r="R30" s="15">
        <v>13764380.960000038</v>
      </c>
      <c r="S30" s="15">
        <v>3764380.9600000381</v>
      </c>
      <c r="T30" s="15">
        <v>3764380.9600000381</v>
      </c>
      <c r="U30" s="15">
        <v>3764380.9600000381</v>
      </c>
      <c r="V30" s="15">
        <v>3764380.9600000381</v>
      </c>
      <c r="W30" s="15">
        <v>3764380.9600000381</v>
      </c>
      <c r="X30" s="15">
        <v>3764380.9600000381</v>
      </c>
      <c r="Y30" s="15">
        <v>3764380.960000515</v>
      </c>
      <c r="Z30" s="15">
        <v>3764380.9599995613</v>
      </c>
      <c r="AA30" s="15">
        <v>3764380.9600000381</v>
      </c>
      <c r="AB30" s="15">
        <v>4853380.9600000381</v>
      </c>
      <c r="AC30" s="15">
        <v>4952380.9600000381</v>
      </c>
      <c r="AD30" s="15">
        <v>3952380.7999997139</v>
      </c>
    </row>
    <row r="31" spans="1:30" s="7" customFormat="1" ht="15" customHeight="1" x14ac:dyDescent="0.15">
      <c r="A31" s="130" t="s">
        <v>135</v>
      </c>
      <c r="B31" s="131"/>
      <c r="C31" s="131"/>
      <c r="D31" s="132"/>
      <c r="E31" s="5">
        <v>246326549.62</v>
      </c>
      <c r="F31" s="5">
        <v>141374098.47999999</v>
      </c>
      <c r="G31" s="5">
        <v>101860208.93000001</v>
      </c>
      <c r="H31" s="5">
        <v>500000</v>
      </c>
      <c r="I31" s="5">
        <v>500000</v>
      </c>
      <c r="J31" s="5">
        <v>500000</v>
      </c>
      <c r="K31" s="5">
        <v>1193000</v>
      </c>
      <c r="L31" s="5">
        <v>1688000</v>
      </c>
      <c r="M31" s="5">
        <v>1688000</v>
      </c>
      <c r="N31" s="5">
        <v>1688000</v>
      </c>
      <c r="O31" s="5">
        <v>1688000</v>
      </c>
      <c r="P31" s="5">
        <v>1521334</v>
      </c>
      <c r="Q31" s="5">
        <v>1188000</v>
      </c>
      <c r="R31" s="5">
        <v>1188000</v>
      </c>
      <c r="S31" s="5">
        <v>1188000</v>
      </c>
      <c r="T31" s="5">
        <v>1188000</v>
      </c>
      <c r="U31" s="5">
        <v>1188000</v>
      </c>
      <c r="V31" s="5">
        <v>1188000</v>
      </c>
      <c r="W31" s="5">
        <v>1188000</v>
      </c>
      <c r="X31" s="5">
        <v>1188000</v>
      </c>
      <c r="Y31" s="5">
        <v>1188000</v>
      </c>
      <c r="Z31" s="5">
        <v>1188000</v>
      </c>
      <c r="AA31" s="5">
        <v>1188000</v>
      </c>
      <c r="AB31" s="5">
        <v>99000</v>
      </c>
      <c r="AC31" s="5">
        <v>0</v>
      </c>
      <c r="AD31" s="5">
        <v>0</v>
      </c>
    </row>
    <row r="32" spans="1:30" s="25" customFormat="1" ht="15" customHeight="1" x14ac:dyDescent="0.15">
      <c r="A32" s="58" t="s">
        <v>66</v>
      </c>
      <c r="B32" s="68" t="s">
        <v>168</v>
      </c>
      <c r="C32" s="69"/>
      <c r="D32" s="70"/>
      <c r="E32" s="23">
        <v>113607475.86</v>
      </c>
      <c r="F32" s="23">
        <v>141056432.47999999</v>
      </c>
      <c r="G32" s="23">
        <v>101360208.93000001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</row>
    <row r="33" spans="1:30" s="3" customFormat="1" ht="15" customHeight="1" x14ac:dyDescent="0.15">
      <c r="A33" s="59" t="s">
        <v>67</v>
      </c>
      <c r="B33" s="60"/>
      <c r="C33" s="62" t="s">
        <v>136</v>
      </c>
      <c r="D33" s="61"/>
      <c r="E33" s="10">
        <v>64728480.700000003</v>
      </c>
      <c r="F33" s="10">
        <v>92012598.170000076</v>
      </c>
      <c r="G33" s="10">
        <v>47193254.680000067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</row>
    <row r="34" spans="1:30" s="25" customFormat="1" ht="15" customHeight="1" x14ac:dyDescent="0.15">
      <c r="A34" s="58" t="s">
        <v>68</v>
      </c>
      <c r="B34" s="68" t="s">
        <v>169</v>
      </c>
      <c r="C34" s="69"/>
      <c r="D34" s="70"/>
      <c r="E34" s="23">
        <v>2719073.7600000002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</row>
    <row r="35" spans="1:30" s="3" customFormat="1" ht="15" customHeight="1" x14ac:dyDescent="0.15">
      <c r="A35" s="59" t="s">
        <v>69</v>
      </c>
      <c r="B35" s="60"/>
      <c r="C35" s="62" t="s">
        <v>136</v>
      </c>
      <c r="D35" s="61"/>
      <c r="E35" s="10">
        <v>2719073.7600000002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</row>
    <row r="36" spans="1:30" s="25" customFormat="1" ht="15" customHeight="1" x14ac:dyDescent="0.15">
      <c r="A36" s="58" t="s">
        <v>70</v>
      </c>
      <c r="B36" s="68" t="s">
        <v>170</v>
      </c>
      <c r="C36" s="69"/>
      <c r="D36" s="70"/>
      <c r="E36" s="23">
        <v>130000000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</row>
    <row r="37" spans="1:30" s="3" customFormat="1" ht="15" customHeight="1" x14ac:dyDescent="0.15">
      <c r="A37" s="59" t="s">
        <v>71</v>
      </c>
      <c r="B37" s="60"/>
      <c r="C37" s="62" t="s">
        <v>136</v>
      </c>
      <c r="D37" s="61"/>
      <c r="E37" s="10">
        <v>129999999.99999981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</row>
    <row r="38" spans="1:30" s="25" customFormat="1" ht="15" customHeight="1" x14ac:dyDescent="0.15">
      <c r="A38" s="58" t="s">
        <v>72</v>
      </c>
      <c r="B38" s="68" t="s">
        <v>171</v>
      </c>
      <c r="C38" s="69"/>
      <c r="D38" s="70"/>
      <c r="E38" s="23">
        <v>0</v>
      </c>
      <c r="F38" s="23">
        <v>317666</v>
      </c>
      <c r="G38" s="23">
        <v>500000</v>
      </c>
      <c r="H38" s="23">
        <v>500000</v>
      </c>
      <c r="I38" s="23">
        <v>500000</v>
      </c>
      <c r="J38" s="23">
        <v>500000</v>
      </c>
      <c r="K38" s="23">
        <v>1193000</v>
      </c>
      <c r="L38" s="23">
        <v>1688000</v>
      </c>
      <c r="M38" s="23">
        <v>1688000</v>
      </c>
      <c r="N38" s="23">
        <v>1688000</v>
      </c>
      <c r="O38" s="23">
        <v>1688000</v>
      </c>
      <c r="P38" s="23">
        <v>1521334</v>
      </c>
      <c r="Q38" s="23">
        <v>1188000</v>
      </c>
      <c r="R38" s="23">
        <v>1188000</v>
      </c>
      <c r="S38" s="23">
        <v>1188000</v>
      </c>
      <c r="T38" s="23">
        <v>1188000</v>
      </c>
      <c r="U38" s="23">
        <v>1188000</v>
      </c>
      <c r="V38" s="23">
        <v>1188000</v>
      </c>
      <c r="W38" s="23">
        <v>1188000</v>
      </c>
      <c r="X38" s="23">
        <v>1188000</v>
      </c>
      <c r="Y38" s="23">
        <v>1188000</v>
      </c>
      <c r="Z38" s="23">
        <v>1188000</v>
      </c>
      <c r="AA38" s="23">
        <v>1188000</v>
      </c>
      <c r="AB38" s="23">
        <v>99000</v>
      </c>
      <c r="AC38" s="23">
        <v>0</v>
      </c>
      <c r="AD38" s="23">
        <v>0</v>
      </c>
    </row>
    <row r="39" spans="1:30" s="3" customFormat="1" ht="15" customHeight="1" x14ac:dyDescent="0.15">
      <c r="A39" s="59" t="s">
        <v>73</v>
      </c>
      <c r="B39" s="60"/>
      <c r="C39" s="62" t="s">
        <v>136</v>
      </c>
      <c r="D39" s="61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</row>
    <row r="40" spans="1:30" s="25" customFormat="1" ht="15" customHeight="1" x14ac:dyDescent="0.15">
      <c r="A40" s="58" t="s">
        <v>74</v>
      </c>
      <c r="B40" s="68" t="s">
        <v>172</v>
      </c>
      <c r="C40" s="69"/>
      <c r="D40" s="70"/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</row>
    <row r="41" spans="1:30" s="3" customFormat="1" ht="15" customHeight="1" x14ac:dyDescent="0.15">
      <c r="A41" s="59" t="s">
        <v>75</v>
      </c>
      <c r="B41" s="60"/>
      <c r="C41" s="62" t="s">
        <v>136</v>
      </c>
      <c r="D41" s="61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</row>
    <row r="42" spans="1:30" s="7" customFormat="1" ht="15" customHeight="1" x14ac:dyDescent="0.15">
      <c r="A42" s="130" t="s">
        <v>137</v>
      </c>
      <c r="B42" s="131"/>
      <c r="C42" s="131"/>
      <c r="D42" s="132"/>
      <c r="E42" s="6">
        <v>48878995.159999996</v>
      </c>
      <c r="F42" s="6">
        <v>49361500.310000002</v>
      </c>
      <c r="G42" s="6">
        <v>54666954.25</v>
      </c>
      <c r="H42" s="6">
        <v>62570551.640000001</v>
      </c>
      <c r="I42" s="6">
        <v>71017235.719999999</v>
      </c>
      <c r="J42" s="6">
        <v>72969616.680000007</v>
      </c>
      <c r="K42" s="6">
        <v>75969616.810000002</v>
      </c>
      <c r="L42" s="6">
        <v>74653290.159999996</v>
      </c>
      <c r="M42" s="6">
        <v>74653290.159999996</v>
      </c>
      <c r="N42" s="6">
        <v>57553290.159999996</v>
      </c>
      <c r="O42" s="6">
        <v>52741971.530000001</v>
      </c>
      <c r="P42" s="6">
        <v>43420931.93</v>
      </c>
      <c r="Q42" s="6">
        <v>32348515.629999999</v>
      </c>
      <c r="R42" s="6">
        <v>14952380.960000001</v>
      </c>
      <c r="S42" s="6">
        <v>4952380.96</v>
      </c>
      <c r="T42" s="6">
        <v>4952380.96</v>
      </c>
      <c r="U42" s="6">
        <v>4952380.96</v>
      </c>
      <c r="V42" s="6">
        <v>4952380.96</v>
      </c>
      <c r="W42" s="6">
        <v>4952380.96</v>
      </c>
      <c r="X42" s="6">
        <v>4952380.96</v>
      </c>
      <c r="Y42" s="6">
        <v>4952380.96</v>
      </c>
      <c r="Z42" s="6">
        <v>4952380.96</v>
      </c>
      <c r="AA42" s="6">
        <v>4952380.96</v>
      </c>
      <c r="AB42" s="6">
        <v>4952380.96</v>
      </c>
      <c r="AC42" s="6">
        <v>4952380.96</v>
      </c>
      <c r="AD42" s="6">
        <v>3952380.8</v>
      </c>
    </row>
    <row r="43" spans="1:30" s="25" customFormat="1" ht="26.25" customHeight="1" x14ac:dyDescent="0.2">
      <c r="A43" s="58" t="s">
        <v>76</v>
      </c>
      <c r="B43" s="133" t="s">
        <v>173</v>
      </c>
      <c r="C43" s="134"/>
      <c r="D43" s="135"/>
      <c r="E43" s="24">
        <v>48727995.159999996</v>
      </c>
      <c r="F43" s="24">
        <v>49361500.310000002</v>
      </c>
      <c r="G43" s="24">
        <v>54666954.25</v>
      </c>
      <c r="H43" s="24">
        <v>62570551.640000001</v>
      </c>
      <c r="I43" s="24">
        <v>71017235.719999999</v>
      </c>
      <c r="J43" s="24">
        <v>72969616.680000007</v>
      </c>
      <c r="K43" s="24">
        <v>75969616.810000002</v>
      </c>
      <c r="L43" s="24">
        <v>74653290.159999996</v>
      </c>
      <c r="M43" s="24">
        <v>74653290.159999996</v>
      </c>
      <c r="N43" s="24">
        <v>57553290.159999996</v>
      </c>
      <c r="O43" s="24">
        <v>52741971.530000001</v>
      </c>
      <c r="P43" s="24">
        <v>43420931.93</v>
      </c>
      <c r="Q43" s="24">
        <v>32348515.629999999</v>
      </c>
      <c r="R43" s="24">
        <v>14952380.960000001</v>
      </c>
      <c r="S43" s="24">
        <v>4952380.96</v>
      </c>
      <c r="T43" s="24">
        <v>4952380.96</v>
      </c>
      <c r="U43" s="24">
        <v>4952380.96</v>
      </c>
      <c r="V43" s="24">
        <v>4952380.96</v>
      </c>
      <c r="W43" s="24">
        <v>4952380.96</v>
      </c>
      <c r="X43" s="24">
        <v>4952380.96</v>
      </c>
      <c r="Y43" s="24">
        <v>4952380.96</v>
      </c>
      <c r="Z43" s="24">
        <v>4952380.96</v>
      </c>
      <c r="AA43" s="24">
        <v>4952380.96</v>
      </c>
      <c r="AB43" s="24">
        <v>4952380.96</v>
      </c>
      <c r="AC43" s="24">
        <v>4952380.96</v>
      </c>
      <c r="AD43" s="24">
        <v>3952380.8</v>
      </c>
    </row>
    <row r="44" spans="1:30" s="3" customFormat="1" ht="25.5" customHeight="1" x14ac:dyDescent="0.15">
      <c r="A44" s="59" t="s">
        <v>77</v>
      </c>
      <c r="B44" s="60"/>
      <c r="C44" s="101" t="s">
        <v>138</v>
      </c>
      <c r="D44" s="102"/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</row>
    <row r="45" spans="1:30" s="3" customFormat="1" ht="24" customHeight="1" x14ac:dyDescent="0.15">
      <c r="A45" s="59" t="s">
        <v>78</v>
      </c>
      <c r="B45" s="123"/>
      <c r="C45" s="119"/>
      <c r="D45" s="83" t="s">
        <v>139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</row>
    <row r="46" spans="1:30" s="3" customFormat="1" ht="22.5" customHeight="1" x14ac:dyDescent="0.15">
      <c r="A46" s="59" t="s">
        <v>79</v>
      </c>
      <c r="B46" s="123"/>
      <c r="C46" s="119"/>
      <c r="D46" s="83" t="s">
        <v>140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</row>
    <row r="47" spans="1:30" s="3" customFormat="1" ht="26.25" customHeight="1" x14ac:dyDescent="0.15">
      <c r="A47" s="59" t="s">
        <v>80</v>
      </c>
      <c r="B47" s="123"/>
      <c r="C47" s="119"/>
      <c r="D47" s="83" t="s">
        <v>17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</row>
    <row r="48" spans="1:30" s="3" customFormat="1" ht="15" customHeight="1" x14ac:dyDescent="0.15">
      <c r="A48" s="59" t="s">
        <v>81</v>
      </c>
      <c r="B48" s="123"/>
      <c r="C48" s="119"/>
      <c r="D48" s="83" t="s">
        <v>18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</row>
    <row r="49" spans="1:30" s="3" customFormat="1" ht="24" customHeight="1" x14ac:dyDescent="0.15">
      <c r="A49" s="59" t="s">
        <v>82</v>
      </c>
      <c r="B49" s="123"/>
      <c r="C49" s="119"/>
      <c r="D49" s="83" t="s">
        <v>163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</row>
    <row r="50" spans="1:30" s="3" customFormat="1" ht="15" customHeight="1" x14ac:dyDescent="0.15">
      <c r="A50" s="59" t="s">
        <v>83</v>
      </c>
      <c r="B50" s="123"/>
      <c r="C50" s="119"/>
      <c r="D50" s="83" t="s">
        <v>19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</row>
    <row r="51" spans="1:30" s="3" customFormat="1" ht="26.25" customHeight="1" x14ac:dyDescent="0.15">
      <c r="A51" s="59" t="s">
        <v>179</v>
      </c>
      <c r="B51" s="123"/>
      <c r="C51" s="119"/>
      <c r="D51" s="83" t="s">
        <v>180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</row>
    <row r="52" spans="1:30" s="3" customFormat="1" ht="16.5" customHeight="1" x14ac:dyDescent="0.15">
      <c r="A52" s="59" t="s">
        <v>84</v>
      </c>
      <c r="B52" s="60" t="s">
        <v>5</v>
      </c>
      <c r="C52" s="62"/>
      <c r="D52" s="61"/>
      <c r="E52" s="9">
        <v>151000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</row>
    <row r="53" spans="1:30" s="7" customFormat="1" ht="15" customHeight="1" x14ac:dyDescent="0.15">
      <c r="A53" s="130" t="s">
        <v>141</v>
      </c>
      <c r="B53" s="131"/>
      <c r="C53" s="131"/>
      <c r="D53" s="132"/>
      <c r="E53" s="6">
        <v>552891075.88999999</v>
      </c>
      <c r="F53" s="6">
        <v>644586008.05999994</v>
      </c>
      <c r="G53" s="6">
        <v>691279262.74000001</v>
      </c>
      <c r="H53" s="6">
        <v>628708711.10000002</v>
      </c>
      <c r="I53" s="6">
        <v>557691475.38</v>
      </c>
      <c r="J53" s="6">
        <v>484721858.69999999</v>
      </c>
      <c r="K53" s="6">
        <v>408752241.88999999</v>
      </c>
      <c r="L53" s="6">
        <v>334098951.73000002</v>
      </c>
      <c r="M53" s="6">
        <v>259445661.57000002</v>
      </c>
      <c r="N53" s="6">
        <v>201892371.41000003</v>
      </c>
      <c r="O53" s="6">
        <v>149150399.88000003</v>
      </c>
      <c r="P53" s="6">
        <v>105729467.95000002</v>
      </c>
      <c r="Q53" s="6">
        <v>73380952.320000023</v>
      </c>
      <c r="R53" s="6">
        <v>58428571.360000022</v>
      </c>
      <c r="S53" s="6">
        <v>53476190.400000021</v>
      </c>
      <c r="T53" s="6">
        <v>48523809.44000002</v>
      </c>
      <c r="U53" s="6">
        <v>43571428.480000019</v>
      </c>
      <c r="V53" s="6">
        <v>38619047.520000018</v>
      </c>
      <c r="W53" s="6">
        <v>33666666.560000017</v>
      </c>
      <c r="X53" s="6">
        <v>28714285.600000016</v>
      </c>
      <c r="Y53" s="6">
        <v>23761904.640000015</v>
      </c>
      <c r="Z53" s="6">
        <v>18809523.680000015</v>
      </c>
      <c r="AA53" s="6">
        <v>13857142.720000014</v>
      </c>
      <c r="AB53" s="6">
        <v>8904761.7600000128</v>
      </c>
      <c r="AC53" s="6">
        <v>3952380.8000000129</v>
      </c>
      <c r="AD53" s="6">
        <v>1.3038516044616699E-8</v>
      </c>
    </row>
    <row r="54" spans="1:30" s="3" customFormat="1" ht="15" customHeight="1" x14ac:dyDescent="0.15">
      <c r="A54" s="59" t="s">
        <v>85</v>
      </c>
      <c r="B54" s="89"/>
      <c r="C54" s="84" t="s">
        <v>142</v>
      </c>
      <c r="D54" s="83"/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</row>
    <row r="55" spans="1:30" s="7" customFormat="1" ht="15" customHeight="1" x14ac:dyDescent="0.15">
      <c r="A55" s="64" t="s">
        <v>20</v>
      </c>
      <c r="B55" s="64"/>
      <c r="C55" s="64"/>
      <c r="D55" s="64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</row>
    <row r="56" spans="1:30" s="25" customFormat="1" ht="15" customHeight="1" x14ac:dyDescent="0.15">
      <c r="A56" s="58" t="s">
        <v>86</v>
      </c>
      <c r="B56" s="63" t="s">
        <v>6</v>
      </c>
      <c r="C56" s="63"/>
      <c r="D56" s="63"/>
      <c r="E56" s="24">
        <v>107709690.28000021</v>
      </c>
      <c r="F56" s="24">
        <v>32094300.700000048</v>
      </c>
      <c r="G56" s="24">
        <v>66656541.319999933</v>
      </c>
      <c r="H56" s="24">
        <v>86244837.779999971</v>
      </c>
      <c r="I56" s="24">
        <v>106202587.5400002</v>
      </c>
      <c r="J56" s="24">
        <v>134128707.95000005</v>
      </c>
      <c r="K56" s="24">
        <v>151873592.3599999</v>
      </c>
      <c r="L56" s="24">
        <v>175276718.25999999</v>
      </c>
      <c r="M56" s="24">
        <v>180732246.12000012</v>
      </c>
      <c r="N56" s="24">
        <v>186578216.87999988</v>
      </c>
      <c r="O56" s="24">
        <v>192163633.5</v>
      </c>
      <c r="P56" s="24">
        <v>197913367.1500001</v>
      </c>
      <c r="Q56" s="24">
        <v>203801577.83999991</v>
      </c>
      <c r="R56" s="24">
        <v>209873671.48000002</v>
      </c>
      <c r="S56" s="24">
        <v>216322471.01999998</v>
      </c>
      <c r="T56" s="24">
        <v>222958014.03999996</v>
      </c>
      <c r="U56" s="24">
        <v>230265926.69999981</v>
      </c>
      <c r="V56" s="24">
        <v>238304322.04999995</v>
      </c>
      <c r="W56" s="24">
        <v>237024458.50999999</v>
      </c>
      <c r="X56" s="24">
        <v>235689451.37000012</v>
      </c>
      <c r="Y56" s="24">
        <v>234292496.91000032</v>
      </c>
      <c r="Z56" s="24">
        <v>232860449.39999962</v>
      </c>
      <c r="AA56" s="24">
        <v>231375195.51999998</v>
      </c>
      <c r="AB56" s="24">
        <v>229845298.88000011</v>
      </c>
      <c r="AC56" s="24">
        <v>228291826.68000031</v>
      </c>
      <c r="AD56" s="24">
        <v>226700347.05999994</v>
      </c>
    </row>
    <row r="57" spans="1:30" s="3" customFormat="1" ht="24" customHeight="1" x14ac:dyDescent="0.15">
      <c r="A57" s="59" t="s">
        <v>87</v>
      </c>
      <c r="B57" s="114" t="s">
        <v>143</v>
      </c>
      <c r="C57" s="114"/>
      <c r="D57" s="114"/>
      <c r="E57" s="10">
        <v>240428764.0400002</v>
      </c>
      <c r="F57" s="9">
        <v>32411966.700000048</v>
      </c>
      <c r="G57" s="9">
        <v>67156541.319999933</v>
      </c>
      <c r="H57" s="9">
        <v>86744837.779999971</v>
      </c>
      <c r="I57" s="9">
        <v>106702587.5400002</v>
      </c>
      <c r="J57" s="9">
        <v>134628707.95000005</v>
      </c>
      <c r="K57" s="9">
        <v>153066592.3599999</v>
      </c>
      <c r="L57" s="9">
        <v>176964718.25999999</v>
      </c>
      <c r="M57" s="9">
        <v>182420246.12000012</v>
      </c>
      <c r="N57" s="9">
        <v>188266216.87999988</v>
      </c>
      <c r="O57" s="9">
        <v>193851633.5</v>
      </c>
      <c r="P57" s="9">
        <v>199434701.1500001</v>
      </c>
      <c r="Q57" s="9">
        <v>204989577.83999991</v>
      </c>
      <c r="R57" s="9">
        <v>211061671.48000002</v>
      </c>
      <c r="S57" s="9">
        <v>217510471.01999998</v>
      </c>
      <c r="T57" s="9">
        <v>224146014.03999996</v>
      </c>
      <c r="U57" s="9">
        <v>231453926.69999981</v>
      </c>
      <c r="V57" s="9">
        <v>239492322.04999995</v>
      </c>
      <c r="W57" s="9">
        <v>238212458.50999999</v>
      </c>
      <c r="X57" s="9">
        <v>236877451.37000012</v>
      </c>
      <c r="Y57" s="9">
        <v>235480496.91000032</v>
      </c>
      <c r="Z57" s="9">
        <v>234048449.39999962</v>
      </c>
      <c r="AA57" s="9">
        <v>232563195.51999998</v>
      </c>
      <c r="AB57" s="9">
        <v>229944298.88000011</v>
      </c>
      <c r="AC57" s="9">
        <v>228291826.68000031</v>
      </c>
      <c r="AD57" s="9">
        <v>226700347.05999994</v>
      </c>
    </row>
    <row r="58" spans="1:30" s="7" customFormat="1" ht="15" customHeight="1" x14ac:dyDescent="0.15">
      <c r="A58" s="64" t="s">
        <v>21</v>
      </c>
      <c r="B58" s="64"/>
      <c r="C58" s="64"/>
      <c r="D58" s="64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</row>
    <row r="59" spans="1:30" s="25" customFormat="1" ht="47.25" customHeight="1" x14ac:dyDescent="0.15">
      <c r="A59" s="58" t="s">
        <v>88</v>
      </c>
      <c r="B59" s="118" t="s">
        <v>174</v>
      </c>
      <c r="C59" s="118"/>
      <c r="D59" s="118"/>
      <c r="E59" s="26">
        <v>5.7429633048267197E-2</v>
      </c>
      <c r="F59" s="26">
        <v>7.4011227424224502E-2</v>
      </c>
      <c r="G59" s="26">
        <v>7.6234802176904412E-2</v>
      </c>
      <c r="H59" s="26">
        <v>7.8703812792536368E-2</v>
      </c>
      <c r="I59" s="26">
        <v>7.6514831243371675E-2</v>
      </c>
      <c r="J59" s="26">
        <v>6.6427352135207757E-2</v>
      </c>
      <c r="K59" s="26">
        <v>6.386250451864782E-2</v>
      </c>
      <c r="L59" s="26">
        <v>5.8471259051437928E-2</v>
      </c>
      <c r="M59" s="26">
        <v>5.504053166366827E-2</v>
      </c>
      <c r="N59" s="26">
        <v>4.0965306028569806E-2</v>
      </c>
      <c r="O59" s="26">
        <v>3.5684539846642799E-2</v>
      </c>
      <c r="P59" s="26">
        <v>2.814495021595954E-2</v>
      </c>
      <c r="Q59" s="26">
        <v>2.024774743270949E-2</v>
      </c>
      <c r="R59" s="26">
        <v>9.5346573263012067E-3</v>
      </c>
      <c r="S59" s="26">
        <v>3.5584252492545905E-3</v>
      </c>
      <c r="T59" s="26">
        <v>3.3621832130465066E-3</v>
      </c>
      <c r="U59" s="26">
        <v>3.1766308624406226E-3</v>
      </c>
      <c r="V59" s="26">
        <v>2.9989554088512053E-3</v>
      </c>
      <c r="W59" s="26">
        <v>2.8438207085803064E-3</v>
      </c>
      <c r="X59" s="26">
        <v>2.691930476182396E-3</v>
      </c>
      <c r="Y59" s="26">
        <v>2.5475611203592623E-3</v>
      </c>
      <c r="Z59" s="26">
        <v>2.4090120741881754E-3</v>
      </c>
      <c r="AA59" s="26">
        <v>2.276766898483237E-3</v>
      </c>
      <c r="AB59" s="26">
        <v>2.1487112094732701E-3</v>
      </c>
      <c r="AC59" s="26">
        <v>2.0265840647499915E-3</v>
      </c>
      <c r="AD59" s="26">
        <v>1.5288187982457646E-3</v>
      </c>
    </row>
    <row r="60" spans="1:30" s="3" customFormat="1" ht="38.25" hidden="1" customHeight="1" outlineLevel="1" x14ac:dyDescent="0.15">
      <c r="A60" s="59" t="s">
        <v>181</v>
      </c>
      <c r="B60" s="103" t="s">
        <v>144</v>
      </c>
      <c r="C60" s="104"/>
      <c r="D60" s="105"/>
      <c r="E60" s="11">
        <v>0.18732082769192998</v>
      </c>
      <c r="F60" s="11">
        <v>0.15148643601597406</v>
      </c>
      <c r="G60" s="11">
        <v>0.1654904543862106</v>
      </c>
      <c r="H60" s="17">
        <v>0.14239441981116671</v>
      </c>
      <c r="I60" s="17">
        <v>0.1456336669725028</v>
      </c>
      <c r="J60" s="17">
        <v>0.15094642485281184</v>
      </c>
      <c r="K60" s="17">
        <v>0.1546820696011062</v>
      </c>
      <c r="L60" s="17">
        <v>0.16196213911515525</v>
      </c>
      <c r="M60" s="17">
        <v>0.15884933464781231</v>
      </c>
      <c r="N60" s="17">
        <v>0.15595936130574983</v>
      </c>
      <c r="O60" s="17">
        <v>0.15337582273668193</v>
      </c>
      <c r="P60" s="17">
        <v>0.15097696579712264</v>
      </c>
      <c r="Q60" s="17">
        <v>0.14882125053898906</v>
      </c>
      <c r="R60" s="17">
        <v>0.14691714974011233</v>
      </c>
      <c r="S60" s="17">
        <v>0.14525540022786421</v>
      </c>
      <c r="T60" s="17">
        <v>0.14383534578207421</v>
      </c>
      <c r="U60" s="17">
        <v>0.14265609131502427</v>
      </c>
      <c r="V60" s="17">
        <v>0.14171650373300304</v>
      </c>
      <c r="W60" s="17">
        <v>0.13694176648130529</v>
      </c>
      <c r="X60" s="17">
        <v>0.13228031693656828</v>
      </c>
      <c r="Y60" s="17">
        <v>0.12773242120982284</v>
      </c>
      <c r="Z60" s="17">
        <v>0.123306045643885</v>
      </c>
      <c r="AA60" s="17">
        <v>0.11899341349885958</v>
      </c>
      <c r="AB60" s="17">
        <v>0.11479463295330423</v>
      </c>
      <c r="AC60" s="17">
        <v>0.11071720382373393</v>
      </c>
      <c r="AD60" s="17">
        <v>0.1067534741069438</v>
      </c>
    </row>
    <row r="61" spans="1:30" s="19" customFormat="1" ht="12" hidden="1" customHeight="1" outlineLevel="1" x14ac:dyDescent="0.15">
      <c r="A61" s="71"/>
      <c r="B61" s="115" t="s">
        <v>10</v>
      </c>
      <c r="C61" s="104"/>
      <c r="D61" s="105"/>
      <c r="E61" s="18">
        <v>0.18729999999999999</v>
      </c>
      <c r="F61" s="18">
        <v>0.1515</v>
      </c>
      <c r="G61" s="18">
        <v>0.16550000000000001</v>
      </c>
      <c r="H61" s="18">
        <v>0.1424</v>
      </c>
      <c r="I61" s="18">
        <v>0.14560000000000001</v>
      </c>
      <c r="J61" s="18">
        <v>0.15090000000000001</v>
      </c>
      <c r="K61" s="18">
        <v>0.1547</v>
      </c>
      <c r="L61" s="18">
        <v>0.16200000000000001</v>
      </c>
      <c r="M61" s="18">
        <v>0.1588</v>
      </c>
      <c r="N61" s="18">
        <v>0.156</v>
      </c>
      <c r="O61" s="18">
        <v>0.15340000000000001</v>
      </c>
      <c r="P61" s="18">
        <v>0.151</v>
      </c>
      <c r="Q61" s="18">
        <v>0.14879999999999999</v>
      </c>
      <c r="R61" s="18">
        <v>0.1469</v>
      </c>
      <c r="S61" s="18">
        <v>0.14530000000000001</v>
      </c>
      <c r="T61" s="18">
        <v>0.14380000000000001</v>
      </c>
      <c r="U61" s="18">
        <v>0.14269999999999999</v>
      </c>
      <c r="V61" s="18">
        <v>0.14169999999999999</v>
      </c>
      <c r="W61" s="18">
        <v>0.13689999999999999</v>
      </c>
      <c r="X61" s="18">
        <v>0.1323</v>
      </c>
      <c r="Y61" s="18">
        <v>0.12770000000000001</v>
      </c>
      <c r="Z61" s="18">
        <v>0.12330000000000001</v>
      </c>
      <c r="AA61" s="18">
        <v>0.11899999999999999</v>
      </c>
      <c r="AB61" s="18">
        <v>0.1148</v>
      </c>
      <c r="AC61" s="18">
        <v>0.11070000000000001</v>
      </c>
      <c r="AD61" s="18">
        <v>0.10680000000000001</v>
      </c>
    </row>
    <row r="62" spans="1:30" s="19" customFormat="1" ht="39.75" customHeight="1" collapsed="1" x14ac:dyDescent="0.15">
      <c r="A62" s="59" t="s">
        <v>89</v>
      </c>
      <c r="B62" s="103" t="s">
        <v>145</v>
      </c>
      <c r="C62" s="104"/>
      <c r="D62" s="105"/>
      <c r="E62" s="11">
        <v>0.10984788224148054</v>
      </c>
      <c r="F62" s="11">
        <v>6.2359856260501875E-2</v>
      </c>
      <c r="G62" s="11">
        <v>8.6153014481958626E-2</v>
      </c>
      <c r="H62" s="11">
        <v>9.7511945768823646E-2</v>
      </c>
      <c r="I62" s="11">
        <v>0.10326416687129647</v>
      </c>
      <c r="J62" s="11">
        <v>0.11106449532067703</v>
      </c>
      <c r="K62" s="11">
        <v>0.11709304063310887</v>
      </c>
      <c r="L62" s="11">
        <v>0.12599412024957504</v>
      </c>
      <c r="M62" s="11">
        <v>0.12400346653389535</v>
      </c>
      <c r="N62" s="11">
        <v>0.12220886802118854</v>
      </c>
      <c r="O62" s="11">
        <v>0.12069424338168422</v>
      </c>
      <c r="P62" s="11">
        <v>0.11933816053161743</v>
      </c>
      <c r="Q62" s="11">
        <v>0.11819940652219449</v>
      </c>
      <c r="R62" s="11">
        <v>0.11728708634404418</v>
      </c>
      <c r="S62" s="11">
        <v>0.11659194671455003</v>
      </c>
      <c r="T62" s="11">
        <v>0.11611367657986678</v>
      </c>
      <c r="U62" s="11">
        <v>0.11585173134597627</v>
      </c>
      <c r="V62" s="11">
        <v>0.115805333514285</v>
      </c>
      <c r="W62" s="11">
        <v>0.11178127493077902</v>
      </c>
      <c r="X62" s="11">
        <v>0.10785178391320629</v>
      </c>
      <c r="Y62" s="11">
        <v>0.10401747899222302</v>
      </c>
      <c r="Z62" s="11">
        <v>0.10028687949619459</v>
      </c>
      <c r="AA62" s="11">
        <v>9.6652332942226221E-2</v>
      </c>
      <c r="AB62" s="11">
        <v>9.3114292029145548E-2</v>
      </c>
      <c r="AC62" s="11">
        <v>8.9680773986390572E-2</v>
      </c>
      <c r="AD62" s="11">
        <v>8.6344271893963417E-2</v>
      </c>
    </row>
    <row r="63" spans="1:30" s="19" customFormat="1" ht="10.5" hidden="1" outlineLevel="1" x14ac:dyDescent="0.15">
      <c r="A63" s="71"/>
      <c r="B63" s="115" t="s">
        <v>10</v>
      </c>
      <c r="C63" s="104"/>
      <c r="D63" s="105"/>
      <c r="E63" s="18">
        <v>0.10979999999999999</v>
      </c>
      <c r="F63" s="18">
        <v>6.2399999999999997E-2</v>
      </c>
      <c r="G63" s="18">
        <v>8.6199999999999999E-2</v>
      </c>
      <c r="H63" s="18">
        <v>9.7500000000000003E-2</v>
      </c>
      <c r="I63" s="18">
        <v>0.1033</v>
      </c>
      <c r="J63" s="18">
        <v>0.1111</v>
      </c>
      <c r="K63" s="18">
        <v>0.1171</v>
      </c>
      <c r="L63" s="18">
        <v>0.126</v>
      </c>
      <c r="M63" s="18">
        <v>0.124</v>
      </c>
      <c r="N63" s="18">
        <v>0.1222</v>
      </c>
      <c r="O63" s="18">
        <v>0.1207</v>
      </c>
      <c r="P63" s="18">
        <v>0.1193</v>
      </c>
      <c r="Q63" s="18">
        <v>0.1182</v>
      </c>
      <c r="R63" s="18">
        <v>0.1173</v>
      </c>
      <c r="S63" s="18">
        <v>0.1166</v>
      </c>
      <c r="T63" s="18">
        <v>0.11609999999999999</v>
      </c>
      <c r="U63" s="18">
        <v>0.1159</v>
      </c>
      <c r="V63" s="18">
        <v>0.1158</v>
      </c>
      <c r="W63" s="18">
        <v>0.1118</v>
      </c>
      <c r="X63" s="18">
        <v>0.1079</v>
      </c>
      <c r="Y63" s="18">
        <v>0.104</v>
      </c>
      <c r="Z63" s="18">
        <v>0.1003</v>
      </c>
      <c r="AA63" s="18">
        <v>9.6699999999999994E-2</v>
      </c>
      <c r="AB63" s="18">
        <v>9.3100000000000002E-2</v>
      </c>
      <c r="AC63" s="18">
        <v>8.9700000000000002E-2</v>
      </c>
      <c r="AD63" s="18">
        <v>8.6300000000000002E-2</v>
      </c>
    </row>
    <row r="64" spans="1:30" s="25" customFormat="1" ht="57.75" customHeight="1" collapsed="1" x14ac:dyDescent="0.15">
      <c r="A64" s="58" t="s">
        <v>90</v>
      </c>
      <c r="B64" s="118" t="s">
        <v>175</v>
      </c>
      <c r="C64" s="118"/>
      <c r="D64" s="118"/>
      <c r="E64" s="26">
        <v>0.25799999999999995</v>
      </c>
      <c r="F64" s="26">
        <v>0.23077142857142857</v>
      </c>
      <c r="G64" s="26">
        <v>0.21629999999999996</v>
      </c>
      <c r="H64" s="26">
        <v>0.19808571428571425</v>
      </c>
      <c r="I64" s="26">
        <v>0.12154285714285716</v>
      </c>
      <c r="J64" s="26">
        <v>0.10781428571428574</v>
      </c>
      <c r="K64" s="27">
        <v>9.7142857142857128E-2</v>
      </c>
      <c r="L64" s="27">
        <v>9.8199999999999996E-2</v>
      </c>
      <c r="M64" s="27">
        <v>0.10051428571428571</v>
      </c>
      <c r="N64" s="27">
        <v>0.10931428571428571</v>
      </c>
      <c r="O64" s="27">
        <v>0.11445714285714284</v>
      </c>
      <c r="P64" s="27">
        <v>0.11777142857142857</v>
      </c>
      <c r="Q64" s="27">
        <v>0.12005714285714286</v>
      </c>
      <c r="R64" s="27">
        <v>0.12107142857142857</v>
      </c>
      <c r="S64" s="27">
        <v>0.12109999999999999</v>
      </c>
      <c r="T64" s="27">
        <v>0.11975714285714287</v>
      </c>
      <c r="U64" s="27">
        <v>0.11862857142857143</v>
      </c>
      <c r="V64" s="27">
        <v>0.11772857142857142</v>
      </c>
      <c r="W64" s="27">
        <v>0.11702857142857144</v>
      </c>
      <c r="X64" s="27">
        <v>0.11595714285714286</v>
      </c>
      <c r="Y64" s="27">
        <v>0.11448571428571429</v>
      </c>
      <c r="Z64" s="27">
        <v>0.11258571428571429</v>
      </c>
      <c r="AA64" s="27">
        <v>0.11025714285714286</v>
      </c>
      <c r="AB64" s="27">
        <v>0.10748571428571428</v>
      </c>
      <c r="AC64" s="27">
        <v>0.10422857142857143</v>
      </c>
      <c r="AD64" s="27">
        <v>0.10049999999999999</v>
      </c>
    </row>
    <row r="65" spans="1:30" s="25" customFormat="1" ht="24" hidden="1" customHeight="1" outlineLevel="1" x14ac:dyDescent="0.15">
      <c r="A65" s="58"/>
      <c r="B65" s="85"/>
      <c r="C65" s="86"/>
      <c r="D65" s="88" t="s">
        <v>186</v>
      </c>
      <c r="E65" s="51">
        <v>0.25799999999999995</v>
      </c>
      <c r="F65" s="51">
        <v>0.23077142857142857</v>
      </c>
      <c r="G65" s="51">
        <v>0.21629999999999996</v>
      </c>
      <c r="H65" s="51">
        <v>0.19808571428571425</v>
      </c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</row>
    <row r="66" spans="1:30" s="3" customFormat="1" ht="69" customHeight="1" collapsed="1" x14ac:dyDescent="0.15">
      <c r="A66" s="59" t="s">
        <v>91</v>
      </c>
      <c r="B66" s="60"/>
      <c r="C66" s="101" t="s">
        <v>146</v>
      </c>
      <c r="D66" s="102"/>
      <c r="E66" s="11">
        <v>0.27301428571428571</v>
      </c>
      <c r="F66" s="11">
        <v>0.24578571428571427</v>
      </c>
      <c r="G66" s="11">
        <v>0.23131428571428567</v>
      </c>
      <c r="H66" s="11">
        <v>0.21309999999999998</v>
      </c>
      <c r="I66" s="11">
        <v>0.1343</v>
      </c>
      <c r="J66" s="11">
        <v>0.12057142857142858</v>
      </c>
      <c r="K66" s="11">
        <v>0.10990000000000001</v>
      </c>
      <c r="L66" s="11">
        <v>9.8199999999999996E-2</v>
      </c>
      <c r="M66" s="11">
        <v>0.10051428571428571</v>
      </c>
      <c r="N66" s="11">
        <v>0.10931428571428571</v>
      </c>
      <c r="O66" s="11">
        <v>0.11445714285714284</v>
      </c>
      <c r="P66" s="11">
        <v>0.11777142857142857</v>
      </c>
      <c r="Q66" s="11">
        <v>0.12005714285714286</v>
      </c>
      <c r="R66" s="11">
        <v>0.12107142857142857</v>
      </c>
      <c r="S66" s="11">
        <v>0.12109999999999999</v>
      </c>
      <c r="T66" s="11">
        <v>0.11975714285714287</v>
      </c>
      <c r="U66" s="11">
        <v>0.11862857142857143</v>
      </c>
      <c r="V66" s="11">
        <v>0.11772857142857142</v>
      </c>
      <c r="W66" s="11">
        <v>0.11702857142857144</v>
      </c>
      <c r="X66" s="11">
        <v>0.11595714285714286</v>
      </c>
      <c r="Y66" s="11">
        <v>0.11448571428571429</v>
      </c>
      <c r="Z66" s="11">
        <v>0.11258571428571429</v>
      </c>
      <c r="AA66" s="11">
        <v>0.11025714285714286</v>
      </c>
      <c r="AB66" s="11">
        <v>0.10748571428571428</v>
      </c>
      <c r="AC66" s="11">
        <v>0.10422857142857143</v>
      </c>
      <c r="AD66" s="11">
        <v>0.10049999999999999</v>
      </c>
    </row>
    <row r="67" spans="1:30" s="3" customFormat="1" ht="22.5" hidden="1" customHeight="1" outlineLevel="1" x14ac:dyDescent="0.15">
      <c r="A67" s="59"/>
      <c r="B67" s="72"/>
      <c r="C67" s="87"/>
      <c r="D67" s="88" t="s">
        <v>186</v>
      </c>
      <c r="E67" s="51">
        <v>0.27301428571428571</v>
      </c>
      <c r="F67" s="51">
        <v>0.24578571428571427</v>
      </c>
      <c r="G67" s="51">
        <v>0.23131428571428567</v>
      </c>
      <c r="H67" s="51">
        <v>0.21309999999999998</v>
      </c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</row>
    <row r="68" spans="1:30" s="25" customFormat="1" ht="61.5" customHeight="1" collapsed="1" x14ac:dyDescent="0.15">
      <c r="A68" s="58" t="s">
        <v>92</v>
      </c>
      <c r="B68" s="111" t="s">
        <v>176</v>
      </c>
      <c r="C68" s="112"/>
      <c r="D68" s="113"/>
      <c r="E68" s="28" t="s">
        <v>190</v>
      </c>
      <c r="F68" s="28" t="s">
        <v>190</v>
      </c>
      <c r="G68" s="28" t="s">
        <v>190</v>
      </c>
      <c r="H68" s="28" t="s">
        <v>190</v>
      </c>
      <c r="I68" s="28" t="s">
        <v>190</v>
      </c>
      <c r="J68" s="28" t="s">
        <v>190</v>
      </c>
      <c r="K68" s="28" t="s">
        <v>190</v>
      </c>
      <c r="L68" s="28" t="s">
        <v>190</v>
      </c>
      <c r="M68" s="28" t="s">
        <v>190</v>
      </c>
      <c r="N68" s="28" t="s">
        <v>190</v>
      </c>
      <c r="O68" s="28" t="s">
        <v>190</v>
      </c>
      <c r="P68" s="28" t="s">
        <v>190</v>
      </c>
      <c r="Q68" s="28" t="s">
        <v>190</v>
      </c>
      <c r="R68" s="28" t="s">
        <v>190</v>
      </c>
      <c r="S68" s="28" t="s">
        <v>190</v>
      </c>
      <c r="T68" s="28" t="s">
        <v>190</v>
      </c>
      <c r="U68" s="28" t="s">
        <v>190</v>
      </c>
      <c r="V68" s="28" t="s">
        <v>190</v>
      </c>
      <c r="W68" s="28" t="s">
        <v>190</v>
      </c>
      <c r="X68" s="28" t="s">
        <v>190</v>
      </c>
      <c r="Y68" s="28" t="s">
        <v>190</v>
      </c>
      <c r="Z68" s="28" t="s">
        <v>190</v>
      </c>
      <c r="AA68" s="28" t="s">
        <v>190</v>
      </c>
      <c r="AB68" s="28" t="s">
        <v>190</v>
      </c>
      <c r="AC68" s="28" t="s">
        <v>190</v>
      </c>
      <c r="AD68" s="28" t="s">
        <v>190</v>
      </c>
    </row>
    <row r="69" spans="1:30" s="3" customFormat="1" ht="64.5" customHeight="1" x14ac:dyDescent="0.15">
      <c r="A69" s="59" t="s">
        <v>93</v>
      </c>
      <c r="B69" s="60"/>
      <c r="C69" s="101" t="s">
        <v>147</v>
      </c>
      <c r="D69" s="102"/>
      <c r="E69" s="20" t="s">
        <v>190</v>
      </c>
      <c r="F69" s="20" t="s">
        <v>190</v>
      </c>
      <c r="G69" s="20" t="s">
        <v>190</v>
      </c>
      <c r="H69" s="20" t="s">
        <v>190</v>
      </c>
      <c r="I69" s="20" t="s">
        <v>190</v>
      </c>
      <c r="J69" s="20" t="s">
        <v>190</v>
      </c>
      <c r="K69" s="20" t="s">
        <v>190</v>
      </c>
      <c r="L69" s="20" t="s">
        <v>190</v>
      </c>
      <c r="M69" s="20" t="s">
        <v>190</v>
      </c>
      <c r="N69" s="20" t="s">
        <v>190</v>
      </c>
      <c r="O69" s="20" t="s">
        <v>190</v>
      </c>
      <c r="P69" s="20" t="s">
        <v>190</v>
      </c>
      <c r="Q69" s="20" t="s">
        <v>190</v>
      </c>
      <c r="R69" s="20" t="s">
        <v>190</v>
      </c>
      <c r="S69" s="20" t="s">
        <v>190</v>
      </c>
      <c r="T69" s="20" t="s">
        <v>190</v>
      </c>
      <c r="U69" s="20" t="s">
        <v>190</v>
      </c>
      <c r="V69" s="20" t="s">
        <v>190</v>
      </c>
      <c r="W69" s="20" t="s">
        <v>190</v>
      </c>
      <c r="X69" s="20" t="s">
        <v>190</v>
      </c>
      <c r="Y69" s="20" t="s">
        <v>190</v>
      </c>
      <c r="Z69" s="20" t="s">
        <v>190</v>
      </c>
      <c r="AA69" s="20" t="s">
        <v>190</v>
      </c>
      <c r="AB69" s="20" t="s">
        <v>190</v>
      </c>
      <c r="AC69" s="20" t="s">
        <v>190</v>
      </c>
      <c r="AD69" s="20" t="s">
        <v>190</v>
      </c>
    </row>
    <row r="70" spans="1:30" s="7" customFormat="1" ht="26.25" customHeight="1" x14ac:dyDescent="0.15">
      <c r="A70" s="127" t="s">
        <v>41</v>
      </c>
      <c r="B70" s="128"/>
      <c r="C70" s="128"/>
      <c r="D70" s="129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3" customFormat="1" ht="27" customHeight="1" x14ac:dyDescent="0.15">
      <c r="A71" s="59" t="s">
        <v>94</v>
      </c>
      <c r="B71" s="114" t="s">
        <v>33</v>
      </c>
      <c r="C71" s="114"/>
      <c r="D71" s="114"/>
      <c r="E71" s="10">
        <v>8559698.2100000009</v>
      </c>
      <c r="F71" s="10">
        <v>1058478.47</v>
      </c>
      <c r="G71" s="10">
        <v>156282.10999999999</v>
      </c>
      <c r="H71" s="10">
        <v>0</v>
      </c>
      <c r="I71" s="10">
        <v>102402.44</v>
      </c>
      <c r="J71" s="10">
        <v>68268.210000000006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</row>
    <row r="72" spans="1:30" s="3" customFormat="1" ht="32.25" customHeight="1" x14ac:dyDescent="0.15">
      <c r="A72" s="59" t="s">
        <v>95</v>
      </c>
      <c r="B72" s="89"/>
      <c r="C72" s="101" t="s">
        <v>148</v>
      </c>
      <c r="D72" s="102"/>
      <c r="E72" s="10">
        <v>8559698.2100000009</v>
      </c>
      <c r="F72" s="10">
        <v>1058478.47</v>
      </c>
      <c r="G72" s="10">
        <v>156282.10999999999</v>
      </c>
      <c r="H72" s="10">
        <v>0</v>
      </c>
      <c r="I72" s="10">
        <v>102402.44</v>
      </c>
      <c r="J72" s="10">
        <v>68268.210000000006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</row>
    <row r="73" spans="1:30" s="3" customFormat="1" ht="15" customHeight="1" x14ac:dyDescent="0.15">
      <c r="A73" s="59" t="s">
        <v>37</v>
      </c>
      <c r="B73" s="89"/>
      <c r="C73" s="84"/>
      <c r="D73" s="73" t="s">
        <v>22</v>
      </c>
      <c r="E73" s="10">
        <v>8324630.4000000004</v>
      </c>
      <c r="F73" s="10">
        <v>1032161.74</v>
      </c>
      <c r="G73" s="10">
        <v>156282.10999999999</v>
      </c>
      <c r="H73" s="10">
        <v>0</v>
      </c>
      <c r="I73" s="10">
        <v>102402.44</v>
      </c>
      <c r="J73" s="10">
        <v>68268.210000000006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</row>
    <row r="74" spans="1:30" s="3" customFormat="1" ht="24.75" customHeight="1" x14ac:dyDescent="0.15">
      <c r="A74" s="59" t="s">
        <v>96</v>
      </c>
      <c r="B74" s="100" t="s">
        <v>34</v>
      </c>
      <c r="C74" s="101"/>
      <c r="D74" s="102"/>
      <c r="E74" s="10">
        <v>67197074.359999999</v>
      </c>
      <c r="F74" s="10">
        <v>34002179.670000002</v>
      </c>
      <c r="G74" s="10">
        <v>0</v>
      </c>
      <c r="H74" s="10">
        <v>0</v>
      </c>
      <c r="I74" s="10">
        <v>0</v>
      </c>
      <c r="J74" s="10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</row>
    <row r="75" spans="1:30" s="3" customFormat="1" ht="33" customHeight="1" x14ac:dyDescent="0.15">
      <c r="A75" s="59" t="s">
        <v>97</v>
      </c>
      <c r="B75" s="89"/>
      <c r="C75" s="101" t="s">
        <v>32</v>
      </c>
      <c r="D75" s="102"/>
      <c r="E75" s="10">
        <v>67197074.359999999</v>
      </c>
      <c r="F75" s="10">
        <v>34002179.670000002</v>
      </c>
      <c r="G75" s="10">
        <v>0</v>
      </c>
      <c r="H75" s="10">
        <v>0</v>
      </c>
      <c r="I75" s="10">
        <v>0</v>
      </c>
      <c r="J75" s="10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</row>
    <row r="76" spans="1:30" s="3" customFormat="1" ht="15" customHeight="1" x14ac:dyDescent="0.15">
      <c r="A76" s="59" t="s">
        <v>38</v>
      </c>
      <c r="B76" s="89"/>
      <c r="C76" s="84"/>
      <c r="D76" s="73" t="s">
        <v>22</v>
      </c>
      <c r="E76" s="10">
        <v>67171806.379999995</v>
      </c>
      <c r="F76" s="10">
        <v>33999637.310000002</v>
      </c>
      <c r="G76" s="10">
        <v>0</v>
      </c>
      <c r="H76" s="10">
        <v>0</v>
      </c>
      <c r="I76" s="10">
        <v>0</v>
      </c>
      <c r="J76" s="10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</row>
    <row r="77" spans="1:30" s="3" customFormat="1" ht="24" customHeight="1" x14ac:dyDescent="0.15">
      <c r="A77" s="59" t="s">
        <v>98</v>
      </c>
      <c r="B77" s="100" t="s">
        <v>35</v>
      </c>
      <c r="C77" s="101"/>
      <c r="D77" s="102"/>
      <c r="E77" s="10">
        <v>7865860.8499999996</v>
      </c>
      <c r="F77" s="10">
        <v>5096812.53</v>
      </c>
      <c r="G77" s="10">
        <v>114470.6</v>
      </c>
      <c r="H77" s="10">
        <v>44110.61</v>
      </c>
      <c r="I77" s="10">
        <v>19259.93</v>
      </c>
      <c r="J77" s="10">
        <v>19259.79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</row>
    <row r="78" spans="1:30" s="3" customFormat="1" ht="36" customHeight="1" x14ac:dyDescent="0.15">
      <c r="A78" s="59" t="s">
        <v>99</v>
      </c>
      <c r="B78" s="89"/>
      <c r="C78" s="101" t="s">
        <v>23</v>
      </c>
      <c r="D78" s="102"/>
      <c r="E78" s="10">
        <v>7865860.8499999996</v>
      </c>
      <c r="F78" s="10">
        <v>5096812.53</v>
      </c>
      <c r="G78" s="10">
        <v>114470.6</v>
      </c>
      <c r="H78" s="10">
        <v>44110.61</v>
      </c>
      <c r="I78" s="10">
        <v>19259.93</v>
      </c>
      <c r="J78" s="10">
        <v>19259.79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</row>
    <row r="79" spans="1:30" s="3" customFormat="1" ht="23.25" customHeight="1" x14ac:dyDescent="0.15">
      <c r="A79" s="59" t="s">
        <v>39</v>
      </c>
      <c r="B79" s="89"/>
      <c r="C79" s="84"/>
      <c r="D79" s="83" t="s">
        <v>24</v>
      </c>
      <c r="E79" s="10">
        <v>7071704.7999999998</v>
      </c>
      <c r="F79" s="10">
        <v>4693920.0199999996</v>
      </c>
      <c r="G79" s="10">
        <v>108800.87</v>
      </c>
      <c r="H79" s="10">
        <v>41903.019999999997</v>
      </c>
      <c r="I79" s="10">
        <v>18296.830000000002</v>
      </c>
      <c r="J79" s="10">
        <v>18296.740000000002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</row>
    <row r="80" spans="1:30" s="3" customFormat="1" ht="24.75" customHeight="1" x14ac:dyDescent="0.15">
      <c r="A80" s="59" t="s">
        <v>100</v>
      </c>
      <c r="B80" s="100" t="s">
        <v>36</v>
      </c>
      <c r="C80" s="101"/>
      <c r="D80" s="102"/>
      <c r="E80" s="10">
        <v>89490340.920000002</v>
      </c>
      <c r="F80" s="10">
        <v>27304864.449999999</v>
      </c>
      <c r="G80" s="10">
        <v>0</v>
      </c>
      <c r="H80" s="10">
        <v>0</v>
      </c>
      <c r="I80" s="10">
        <v>0</v>
      </c>
      <c r="J80" s="10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</row>
    <row r="81" spans="1:30" s="3" customFormat="1" ht="33.75" customHeight="1" x14ac:dyDescent="0.15">
      <c r="A81" s="59" t="s">
        <v>101</v>
      </c>
      <c r="B81" s="89"/>
      <c r="C81" s="101" t="s">
        <v>25</v>
      </c>
      <c r="D81" s="102"/>
      <c r="E81" s="10">
        <v>89490340.920000002</v>
      </c>
      <c r="F81" s="10">
        <v>27304864.449999999</v>
      </c>
      <c r="G81" s="10">
        <v>0</v>
      </c>
      <c r="H81" s="10">
        <v>0</v>
      </c>
      <c r="I81" s="10">
        <v>0</v>
      </c>
      <c r="J81" s="10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</row>
    <row r="82" spans="1:30" s="3" customFormat="1" ht="25.5" customHeight="1" x14ac:dyDescent="0.15">
      <c r="A82" s="74" t="s">
        <v>40</v>
      </c>
      <c r="B82" s="89"/>
      <c r="C82" s="84"/>
      <c r="D82" s="83" t="s">
        <v>24</v>
      </c>
      <c r="E82" s="10">
        <v>60331621.530000001</v>
      </c>
      <c r="F82" s="10">
        <v>18805934.559999999</v>
      </c>
      <c r="G82" s="10">
        <v>0</v>
      </c>
      <c r="H82" s="10">
        <v>0</v>
      </c>
      <c r="I82" s="10">
        <v>0</v>
      </c>
      <c r="J82" s="10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</row>
    <row r="83" spans="1:30" s="7" customFormat="1" ht="15" customHeight="1" x14ac:dyDescent="0.15">
      <c r="A83" s="64" t="s">
        <v>42</v>
      </c>
      <c r="B83" s="64"/>
      <c r="C83" s="64"/>
      <c r="D83" s="64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" customFormat="1" ht="28.5" customHeight="1" x14ac:dyDescent="0.2">
      <c r="A84" s="59" t="s">
        <v>102</v>
      </c>
      <c r="B84" s="100" t="s">
        <v>43</v>
      </c>
      <c r="C84" s="121"/>
      <c r="D84" s="122"/>
      <c r="E84" s="10">
        <v>389505453.11000001</v>
      </c>
      <c r="F84" s="10">
        <v>314170908.33999997</v>
      </c>
      <c r="G84" s="10">
        <v>262824865.10999998</v>
      </c>
      <c r="H84" s="10">
        <v>125561245.28</v>
      </c>
      <c r="I84" s="10">
        <v>45068522.399999999</v>
      </c>
      <c r="J84" s="10">
        <v>3142101.79</v>
      </c>
      <c r="K84" s="10">
        <v>152481</v>
      </c>
      <c r="L84" s="10">
        <v>99747</v>
      </c>
      <c r="M84" s="10">
        <v>81525</v>
      </c>
      <c r="N84" s="10">
        <v>92689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</row>
    <row r="85" spans="1:30" s="3" customFormat="1" ht="15" customHeight="1" x14ac:dyDescent="0.15">
      <c r="A85" s="59" t="s">
        <v>103</v>
      </c>
      <c r="B85" s="60"/>
      <c r="C85" s="119" t="s">
        <v>7</v>
      </c>
      <c r="D85" s="120"/>
      <c r="E85" s="10">
        <v>33688939.100000001</v>
      </c>
      <c r="F85" s="10">
        <v>30815866.710000001</v>
      </c>
      <c r="G85" s="10">
        <v>23591231.440000001</v>
      </c>
      <c r="H85" s="10">
        <v>18773817.609999999</v>
      </c>
      <c r="I85" s="10">
        <v>18651728.399999999</v>
      </c>
      <c r="J85" s="10">
        <v>3142101.79</v>
      </c>
      <c r="K85" s="10">
        <v>152481</v>
      </c>
      <c r="L85" s="10">
        <v>99747</v>
      </c>
      <c r="M85" s="10">
        <v>81525</v>
      </c>
      <c r="N85" s="10">
        <v>92689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</row>
    <row r="86" spans="1:30" s="3" customFormat="1" ht="15" customHeight="1" x14ac:dyDescent="0.15">
      <c r="A86" s="59" t="s">
        <v>104</v>
      </c>
      <c r="B86" s="60"/>
      <c r="C86" s="62" t="s">
        <v>8</v>
      </c>
      <c r="D86" s="61"/>
      <c r="E86" s="10">
        <v>355816514.00999999</v>
      </c>
      <c r="F86" s="10">
        <v>283355041.63</v>
      </c>
      <c r="G86" s="10">
        <v>239233633.66999999</v>
      </c>
      <c r="H86" s="10">
        <v>106787427.67</v>
      </c>
      <c r="I86" s="10">
        <v>26416794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</row>
    <row r="87" spans="1:30" s="3" customFormat="1" ht="24.75" customHeight="1" x14ac:dyDescent="0.15">
      <c r="A87" s="59" t="s">
        <v>105</v>
      </c>
      <c r="B87" s="100" t="s">
        <v>12</v>
      </c>
      <c r="C87" s="101"/>
      <c r="D87" s="102"/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</row>
    <row r="88" spans="1:30" s="3" customFormat="1" ht="24.75" customHeight="1" x14ac:dyDescent="0.15">
      <c r="A88" s="59" t="s">
        <v>106</v>
      </c>
      <c r="B88" s="94" t="s">
        <v>26</v>
      </c>
      <c r="C88" s="95"/>
      <c r="D88" s="96"/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</row>
    <row r="89" spans="1:30" s="3" customFormat="1" ht="37.5" customHeight="1" x14ac:dyDescent="0.15">
      <c r="A89" s="59" t="s">
        <v>107</v>
      </c>
      <c r="B89" s="94" t="s">
        <v>149</v>
      </c>
      <c r="C89" s="95"/>
      <c r="D89" s="96"/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</row>
    <row r="90" spans="1:30" s="3" customFormat="1" ht="35.25" customHeight="1" x14ac:dyDescent="0.15">
      <c r="A90" s="59" t="s">
        <v>108</v>
      </c>
      <c r="B90" s="100" t="s">
        <v>27</v>
      </c>
      <c r="C90" s="101"/>
      <c r="D90" s="102"/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</row>
    <row r="91" spans="1:30" s="3" customFormat="1" ht="24.75" customHeight="1" x14ac:dyDescent="0.15">
      <c r="A91" s="59" t="s">
        <v>109</v>
      </c>
      <c r="B91" s="100" t="s">
        <v>150</v>
      </c>
      <c r="C91" s="101"/>
      <c r="D91" s="102"/>
      <c r="E91" s="10">
        <v>48727995.159999996</v>
      </c>
      <c r="F91" s="10">
        <v>48150181.539999999</v>
      </c>
      <c r="G91" s="10">
        <v>48125667.159999996</v>
      </c>
      <c r="H91" s="10">
        <v>48125667.159999996</v>
      </c>
      <c r="I91" s="10">
        <v>48125667.159999996</v>
      </c>
      <c r="J91" s="10">
        <v>48125667.159999996</v>
      </c>
      <c r="K91" s="10">
        <v>48125667.289999999</v>
      </c>
      <c r="L91" s="10">
        <v>46809340.640000001</v>
      </c>
      <c r="M91" s="10">
        <v>46809340.640000001</v>
      </c>
      <c r="N91" s="10">
        <v>19709340.640000001</v>
      </c>
      <c r="O91" s="10">
        <v>16109340.639999999</v>
      </c>
      <c r="P91" s="10">
        <v>12118269.380000001</v>
      </c>
      <c r="Q91" s="10">
        <v>8949450.620000001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</row>
    <row r="92" spans="1:30" s="3" customFormat="1" ht="15" customHeight="1" x14ac:dyDescent="0.15">
      <c r="A92" s="59" t="s">
        <v>110</v>
      </c>
      <c r="B92" s="60" t="s">
        <v>151</v>
      </c>
      <c r="C92" s="62"/>
      <c r="D92" s="61"/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</row>
    <row r="93" spans="1:30" s="3" customFormat="1" ht="24" customHeight="1" x14ac:dyDescent="0.15">
      <c r="A93" s="59" t="s">
        <v>111</v>
      </c>
      <c r="B93" s="60"/>
      <c r="C93" s="101" t="s">
        <v>152</v>
      </c>
      <c r="D93" s="102"/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</row>
    <row r="94" spans="1:30" s="3" customFormat="1" ht="27" customHeight="1" x14ac:dyDescent="0.15">
      <c r="A94" s="59" t="s">
        <v>112</v>
      </c>
      <c r="B94" s="60"/>
      <c r="C94" s="101" t="s">
        <v>153</v>
      </c>
      <c r="D94" s="102"/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</row>
    <row r="95" spans="1:30" s="3" customFormat="1" ht="26.25" customHeight="1" x14ac:dyDescent="0.15">
      <c r="A95" s="59" t="s">
        <v>113</v>
      </c>
      <c r="B95" s="60"/>
      <c r="C95" s="82"/>
      <c r="D95" s="83" t="s">
        <v>154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</row>
    <row r="96" spans="1:30" s="3" customFormat="1" ht="15" customHeight="1" x14ac:dyDescent="0.15">
      <c r="A96" s="59" t="s">
        <v>114</v>
      </c>
      <c r="B96" s="60"/>
      <c r="C96" s="82"/>
      <c r="D96" s="83" t="s">
        <v>155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</row>
    <row r="97" spans="1:49" s="3" customFormat="1" ht="15" customHeight="1" x14ac:dyDescent="0.15">
      <c r="A97" s="75" t="s">
        <v>115</v>
      </c>
      <c r="B97" s="76"/>
      <c r="C97" s="77" t="s">
        <v>156</v>
      </c>
      <c r="D97" s="78"/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44">
        <v>0</v>
      </c>
      <c r="Y97" s="44">
        <v>0</v>
      </c>
      <c r="Z97" s="44">
        <v>0</v>
      </c>
      <c r="AA97" s="44">
        <v>0</v>
      </c>
      <c r="AB97" s="44">
        <v>0</v>
      </c>
      <c r="AC97" s="44">
        <v>0</v>
      </c>
      <c r="AD97" s="44">
        <v>0</v>
      </c>
    </row>
    <row r="98" spans="1:49" s="3" customFormat="1" ht="26.25" customHeight="1" x14ac:dyDescent="0.15">
      <c r="A98" s="59" t="s">
        <v>116</v>
      </c>
      <c r="B98" s="94" t="s">
        <v>28</v>
      </c>
      <c r="C98" s="95"/>
      <c r="D98" s="96"/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</row>
    <row r="99" spans="1:49" s="3" customFormat="1" ht="26.25" customHeight="1" x14ac:dyDescent="0.15">
      <c r="A99" s="59" t="s">
        <v>117</v>
      </c>
      <c r="B99" s="94" t="s">
        <v>29</v>
      </c>
      <c r="C99" s="95"/>
      <c r="D99" s="96"/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</row>
    <row r="100" spans="1:49" s="3" customFormat="1" ht="57.75" customHeight="1" x14ac:dyDescent="0.15">
      <c r="A100" s="79" t="s">
        <v>182</v>
      </c>
      <c r="B100" s="94" t="s">
        <v>184</v>
      </c>
      <c r="C100" s="95"/>
      <c r="D100" s="96"/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</row>
    <row r="101" spans="1:49" s="3" customFormat="1" ht="26.25" customHeight="1" x14ac:dyDescent="0.15">
      <c r="A101" s="29" t="s">
        <v>183</v>
      </c>
      <c r="B101" s="97" t="s">
        <v>185</v>
      </c>
      <c r="C101" s="98"/>
      <c r="D101" s="99"/>
      <c r="E101" s="10">
        <v>1445353.38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</row>
    <row r="102" spans="1:49" s="7" customFormat="1" ht="12.75" hidden="1" customHeight="1" outlineLevel="1" x14ac:dyDescent="0.15">
      <c r="A102" s="13" t="s">
        <v>157</v>
      </c>
      <c r="B102" s="13"/>
      <c r="C102" s="13"/>
      <c r="D102" s="13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</row>
    <row r="103" spans="1:49" s="3" customFormat="1" ht="10.5" hidden="1" outlineLevel="1" x14ac:dyDescent="0.15">
      <c r="A103" s="8" t="s">
        <v>118</v>
      </c>
      <c r="B103" s="109" t="s">
        <v>11</v>
      </c>
      <c r="C103" s="108"/>
      <c r="D103" s="110"/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1</v>
      </c>
      <c r="S103" s="9">
        <v>2</v>
      </c>
      <c r="T103" s="9">
        <v>3</v>
      </c>
      <c r="U103" s="9">
        <v>4</v>
      </c>
      <c r="V103" s="9">
        <v>5</v>
      </c>
      <c r="W103" s="9">
        <v>6</v>
      </c>
      <c r="X103" s="9">
        <v>7</v>
      </c>
      <c r="Y103" s="9">
        <v>8</v>
      </c>
      <c r="Z103" s="9">
        <v>9</v>
      </c>
      <c r="AA103" s="9">
        <v>10</v>
      </c>
      <c r="AB103" s="9">
        <v>11</v>
      </c>
      <c r="AC103" s="9">
        <v>12</v>
      </c>
      <c r="AD103" s="9">
        <v>13</v>
      </c>
    </row>
    <row r="104" spans="1:49" s="3" customFormat="1" ht="10.5" hidden="1" outlineLevel="1" x14ac:dyDescent="0.15">
      <c r="A104" s="8" t="s">
        <v>119</v>
      </c>
      <c r="B104" s="90"/>
      <c r="C104" s="108" t="s">
        <v>158</v>
      </c>
      <c r="D104" s="110"/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1</v>
      </c>
      <c r="S104" s="9">
        <v>2</v>
      </c>
      <c r="T104" s="9">
        <v>3</v>
      </c>
      <c r="U104" s="9">
        <v>4</v>
      </c>
      <c r="V104" s="9">
        <v>5</v>
      </c>
      <c r="W104" s="9">
        <v>6</v>
      </c>
      <c r="X104" s="9">
        <v>7</v>
      </c>
      <c r="Y104" s="9">
        <v>8</v>
      </c>
      <c r="Z104" s="9">
        <v>9</v>
      </c>
      <c r="AA104" s="9">
        <v>10</v>
      </c>
      <c r="AB104" s="9">
        <v>11</v>
      </c>
      <c r="AC104" s="9">
        <v>12</v>
      </c>
      <c r="AD104" s="9">
        <v>13</v>
      </c>
    </row>
    <row r="105" spans="1:49" s="3" customFormat="1" ht="25.5" hidden="1" customHeight="1" outlineLevel="1" x14ac:dyDescent="0.15">
      <c r="A105" s="8" t="s">
        <v>120</v>
      </c>
      <c r="B105" s="109" t="s">
        <v>159</v>
      </c>
      <c r="C105" s="108"/>
      <c r="D105" s="110"/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1</v>
      </c>
      <c r="S105" s="9">
        <v>2</v>
      </c>
      <c r="T105" s="9">
        <v>3</v>
      </c>
      <c r="U105" s="9">
        <v>4</v>
      </c>
      <c r="V105" s="9">
        <v>5</v>
      </c>
      <c r="W105" s="9">
        <v>6</v>
      </c>
      <c r="X105" s="9">
        <v>7</v>
      </c>
      <c r="Y105" s="9">
        <v>8</v>
      </c>
      <c r="Z105" s="9">
        <v>9</v>
      </c>
      <c r="AA105" s="9">
        <v>10</v>
      </c>
      <c r="AB105" s="9">
        <v>11</v>
      </c>
      <c r="AC105" s="9">
        <v>12</v>
      </c>
      <c r="AD105" s="9">
        <v>13</v>
      </c>
    </row>
    <row r="106" spans="1:49" s="3" customFormat="1" ht="25.5" hidden="1" customHeight="1" outlineLevel="1" x14ac:dyDescent="0.15">
      <c r="A106" s="107" t="s">
        <v>160</v>
      </c>
      <c r="B106" s="108"/>
      <c r="C106" s="108"/>
      <c r="D106" s="108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1:49" s="3" customFormat="1" ht="25.5" hidden="1" customHeight="1" outlineLevel="1" x14ac:dyDescent="0.15">
      <c r="A107" s="8" t="s">
        <v>121</v>
      </c>
      <c r="B107" s="109" t="s">
        <v>44</v>
      </c>
      <c r="C107" s="108"/>
      <c r="D107" s="110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49" s="3" customFormat="1" ht="12.75" hidden="1" customHeight="1" outlineLevel="1" x14ac:dyDescent="0.15">
      <c r="A108" s="8" t="s">
        <v>122</v>
      </c>
      <c r="B108" s="106" t="s">
        <v>161</v>
      </c>
      <c r="C108" s="106"/>
      <c r="D108" s="106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49" s="3" customFormat="1" ht="12.75" hidden="1" customHeight="1" outlineLevel="1" x14ac:dyDescent="0.15">
      <c r="A109" s="8" t="s">
        <v>123</v>
      </c>
      <c r="B109" s="106" t="s">
        <v>162</v>
      </c>
      <c r="C109" s="106"/>
      <c r="D109" s="106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49" s="3" customFormat="1" ht="10.5" collapsed="1" x14ac:dyDescent="0.1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</row>
    <row r="111" spans="1:49" s="22" customFormat="1" ht="100.5" customHeight="1" x14ac:dyDescent="0.2"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3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</row>
  </sheetData>
  <mergeCells count="67">
    <mergeCell ref="C9:D9"/>
    <mergeCell ref="B21:C21"/>
    <mergeCell ref="A5:D5"/>
    <mergeCell ref="C44:D44"/>
    <mergeCell ref="B45:C45"/>
    <mergeCell ref="B43:D43"/>
    <mergeCell ref="C27:D27"/>
    <mergeCell ref="C10:D10"/>
    <mergeCell ref="B13:C13"/>
    <mergeCell ref="B23:C23"/>
    <mergeCell ref="B49:C49"/>
    <mergeCell ref="B50:C50"/>
    <mergeCell ref="O3:Q3"/>
    <mergeCell ref="A70:D70"/>
    <mergeCell ref="C8:D8"/>
    <mergeCell ref="A29:D29"/>
    <mergeCell ref="A31:D31"/>
    <mergeCell ref="B47:C47"/>
    <mergeCell ref="A53:D53"/>
    <mergeCell ref="B24:C24"/>
    <mergeCell ref="B30:D30"/>
    <mergeCell ref="A42:D42"/>
    <mergeCell ref="B25:C25"/>
    <mergeCell ref="B51:C51"/>
    <mergeCell ref="B48:C48"/>
    <mergeCell ref="B46:C46"/>
    <mergeCell ref="C104:D104"/>
    <mergeCell ref="B63:D63"/>
    <mergeCell ref="A6:D6"/>
    <mergeCell ref="B98:D98"/>
    <mergeCell ref="C94:D94"/>
    <mergeCell ref="B90:D90"/>
    <mergeCell ref="B57:D57"/>
    <mergeCell ref="B61:D61"/>
    <mergeCell ref="B59:D59"/>
    <mergeCell ref="B64:D64"/>
    <mergeCell ref="C72:D72"/>
    <mergeCell ref="C69:D69"/>
    <mergeCell ref="B62:D62"/>
    <mergeCell ref="B7:D7"/>
    <mergeCell ref="B80:D80"/>
    <mergeCell ref="C85:D85"/>
    <mergeCell ref="C66:D66"/>
    <mergeCell ref="B68:D68"/>
    <mergeCell ref="B71:D71"/>
    <mergeCell ref="B89:D89"/>
    <mergeCell ref="B74:D74"/>
    <mergeCell ref="B77:D77"/>
    <mergeCell ref="B87:D87"/>
    <mergeCell ref="B84:D84"/>
    <mergeCell ref="B88:D88"/>
    <mergeCell ref="R111:AD111"/>
    <mergeCell ref="B100:D100"/>
    <mergeCell ref="B101:D101"/>
    <mergeCell ref="B91:D91"/>
    <mergeCell ref="B60:D60"/>
    <mergeCell ref="C75:D75"/>
    <mergeCell ref="C78:D78"/>
    <mergeCell ref="C81:D81"/>
    <mergeCell ref="B109:D109"/>
    <mergeCell ref="B108:D108"/>
    <mergeCell ref="A106:D106"/>
    <mergeCell ref="C93:D93"/>
    <mergeCell ref="B107:D107"/>
    <mergeCell ref="B105:D105"/>
    <mergeCell ref="B99:D99"/>
    <mergeCell ref="B103:D103"/>
  </mergeCells>
  <phoneticPr fontId="1" type="noConversion"/>
  <conditionalFormatting sqref="E68:AD68">
    <cfRule type="expression" dxfId="1" priority="19" stopIfTrue="1">
      <formula>E59&gt;E64</formula>
    </cfRule>
  </conditionalFormatting>
  <conditionalFormatting sqref="E69:AD69">
    <cfRule type="expression" dxfId="0" priority="20" stopIfTrue="1">
      <formula>E59&gt;E66</formula>
    </cfRule>
  </conditionalFormatting>
  <pageMargins left="0.51181102362204722" right="0.31496062992125984" top="0.74803149606299213" bottom="0.70866141732283472" header="0.27559055118110237" footer="0.31496062992125984"/>
  <pageSetup paperSize="8" scale="62" orientation="landscape" r:id="rId1"/>
  <headerFooter alignWithMargins="0"/>
  <rowBreaks count="1" manualBreakCount="1">
    <brk id="57" max="29" man="1"/>
  </rowBreaks>
  <colBreaks count="1" manualBreakCount="1">
    <brk id="18" max="10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Arkusz1!Obszar_wydruku</vt:lpstr>
      <vt:lpstr>Arkusz1!Print_Area</vt:lpstr>
      <vt:lpstr>Arkusz1!Print_Titles</vt:lpstr>
      <vt:lpstr>Arkusz1!Tytuły_wydruku</vt:lpstr>
    </vt:vector>
  </TitlesOfParts>
  <Company>UM Gliwice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 Miasta Gliwice 2022-2034</dc:title>
  <dc:creator>Eichhof Joanna</dc:creator>
  <cp:lastModifiedBy>Eichhof Joanna</cp:lastModifiedBy>
  <cp:lastPrinted>2022-12-29T07:44:35Z</cp:lastPrinted>
  <dcterms:created xsi:type="dcterms:W3CDTF">2013-01-22T09:25:53Z</dcterms:created>
  <dcterms:modified xsi:type="dcterms:W3CDTF">2022-12-29T07:45:42Z</dcterms:modified>
</cp:coreProperties>
</file>